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5D023057-EC93-4186-8465-B00A72702125}" xr6:coauthVersionLast="47" xr6:coauthVersionMax="47" xr10:uidLastSave="{00000000-0000-0000-0000-000000000000}"/>
  <bookViews>
    <workbookView xWindow="-28920" yWindow="-120" windowWidth="29040" windowHeight="15720" xr2:uid="{00000000-000D-0000-FFFF-FFFF00000000}"/>
  </bookViews>
  <sheets>
    <sheet name="大腸がん" sheetId="1" r:id="rId1"/>
  </sheets>
  <definedNames>
    <definedName name="_xlnm.Print_Area" localSheetId="0">大腸がん!$A$2:$G$29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 l="1"/>
  <c r="E28" i="1" l="1"/>
  <c r="E29" i="1" l="1"/>
</calcChain>
</file>

<file path=xl/sharedStrings.xml><?xml version="1.0" encoding="utf-8"?>
<sst xmlns="http://schemas.openxmlformats.org/spreadsheetml/2006/main" count="103" uniqueCount="83">
  <si>
    <t>1-(1)</t>
    <phoneticPr fontId="2"/>
  </si>
  <si>
    <t>1-(2)</t>
  </si>
  <si>
    <t>1-(3)</t>
  </si>
  <si>
    <t>1-(4)</t>
  </si>
  <si>
    <t>1-(5)</t>
  </si>
  <si>
    <t>1-(6)</t>
  </si>
  <si>
    <t>問</t>
    <rPh sb="0" eb="1">
      <t>トイ</t>
    </rPh>
    <phoneticPr fontId="2"/>
  </si>
  <si>
    <t>設問内容</t>
    <rPh sb="0" eb="2">
      <t>セツモン</t>
    </rPh>
    <rPh sb="2" eb="4">
      <t>ナイヨウ</t>
    </rPh>
    <phoneticPr fontId="2"/>
  </si>
  <si>
    <t>解説</t>
    <rPh sb="0" eb="2">
      <t>カイセツ</t>
    </rPh>
    <phoneticPr fontId="2"/>
  </si>
  <si>
    <t>2-(1)</t>
    <phoneticPr fontId="2"/>
  </si>
  <si>
    <t>2-(2)</t>
    <phoneticPr fontId="2"/>
  </si>
  <si>
    <t>2-(3)</t>
  </si>
  <si>
    <t>3-(1)</t>
    <phoneticPr fontId="2"/>
  </si>
  <si>
    <t>3-(2)</t>
    <phoneticPr fontId="2"/>
  </si>
  <si>
    <t>3-(3)</t>
  </si>
  <si>
    <t>3-(4)</t>
  </si>
  <si>
    <t>3-(5)</t>
  </si>
  <si>
    <t>4-(1)</t>
    <phoneticPr fontId="2"/>
  </si>
  <si>
    <t>4-(2)</t>
    <phoneticPr fontId="2"/>
  </si>
  <si>
    <t>4-(3)</t>
  </si>
  <si>
    <t>4-(4)</t>
  </si>
  <si>
    <t>4-(5)</t>
  </si>
  <si>
    <t>貴検診機関の実施率</t>
    <rPh sb="0" eb="1">
      <t>キ</t>
    </rPh>
    <rPh sb="1" eb="3">
      <t>ケンシン</t>
    </rPh>
    <rPh sb="3" eb="5">
      <t>キカン</t>
    </rPh>
    <rPh sb="6" eb="8">
      <t>ジッシ</t>
    </rPh>
    <rPh sb="8" eb="9">
      <t>リツ</t>
    </rPh>
    <phoneticPr fontId="2"/>
  </si>
  <si>
    <t>実施数</t>
    <rPh sb="0" eb="2">
      <t>ジッシ</t>
    </rPh>
    <rPh sb="2" eb="3">
      <t>スウ</t>
    </rPh>
    <phoneticPr fontId="2"/>
  </si>
  <si>
    <t>大項目</t>
    <rPh sb="0" eb="3">
      <t>ダイコウモク</t>
    </rPh>
    <phoneticPr fontId="2"/>
  </si>
  <si>
    <t>質問数</t>
    <rPh sb="0" eb="2">
      <t>シツモン</t>
    </rPh>
    <rPh sb="2" eb="3">
      <t>スウ</t>
    </rPh>
    <phoneticPr fontId="2"/>
  </si>
  <si>
    <t>全ての検診機関</t>
    <rPh sb="0" eb="1">
      <t>スベ</t>
    </rPh>
    <rPh sb="3" eb="5">
      <t>ケンシン</t>
    </rPh>
    <rPh sb="5" eb="7">
      <t>キカン</t>
    </rPh>
    <phoneticPr fontId="2"/>
  </si>
  <si>
    <t>3-(6)</t>
  </si>
  <si>
    <t>3-(7)</t>
  </si>
  <si>
    <t>検診実施機関名：＿＿＿＿＿＿＿＿＿＿＿＿＿＿＿＿＿＿＿＿＿＿＿＿＿</t>
    <rPh sb="0" eb="2">
      <t>ケンシン</t>
    </rPh>
    <rPh sb="2" eb="4">
      <t>ジッシ</t>
    </rPh>
    <rPh sb="4" eb="6">
      <t>キカン</t>
    </rPh>
    <rPh sb="6" eb="7">
      <t>メイ</t>
    </rPh>
    <phoneticPr fontId="2"/>
  </si>
  <si>
    <t>電話番号：＿＿＿＿＿＿＿＿＿＿＿＿＿＿＿＿＿＿＿＿＿＿＿＿＿</t>
    <rPh sb="0" eb="2">
      <t>デンワ</t>
    </rPh>
    <rPh sb="2" eb="4">
      <t>バンゴウ</t>
    </rPh>
    <phoneticPr fontId="2"/>
  </si>
  <si>
    <t>回答者氏名　　：＿＿＿＿＿＿＿＿＿＿＿＿＿＿＿＿＿＿＿＿＿＿＿＿＿</t>
    <rPh sb="0" eb="2">
      <t>カイトウ</t>
    </rPh>
    <rPh sb="2" eb="3">
      <t>シャ</t>
    </rPh>
    <rPh sb="3" eb="5">
      <t>シメイ</t>
    </rPh>
    <phoneticPr fontId="2"/>
  </si>
  <si>
    <t>2. 検査の精度管理</t>
    <phoneticPr fontId="2"/>
  </si>
  <si>
    <t>3. 検体の取り扱い</t>
    <phoneticPr fontId="2"/>
  </si>
  <si>
    <t>検査は、免疫便潜血検査2 日法としていますか。</t>
    <phoneticPr fontId="2"/>
  </si>
  <si>
    <t>4. システムとしての精度管理</t>
    <phoneticPr fontId="2"/>
  </si>
  <si>
    <t>採便方法についてチラシやリーフレット（採便キットの説明書など）を用いて受診者に説明していますか。</t>
    <phoneticPr fontId="2"/>
  </si>
  <si>
    <t>受診者から検体を回収してから自施設で検査を行うまでの間あるいは検査施設へ引き渡すまでの間、冷蔵保存していますか。</t>
    <phoneticPr fontId="2"/>
  </si>
  <si>
    <t>検査施設では検体を受領後冷蔵保存していますか。</t>
    <phoneticPr fontId="2"/>
  </si>
  <si>
    <t>検体回収後原則として24 時間以内に測定していますか。（検査機器の不調、検査提出数が想定以上に多かった場合を除く）</t>
    <phoneticPr fontId="2"/>
  </si>
  <si>
    <t>検診結果は少なくとも5 年間は保存していますか。</t>
    <phoneticPr fontId="2"/>
  </si>
  <si>
    <t>受診者への結果の通知・説明、またはそのための市区町村への結果報告は、検体回収後2 週間以内になされていますか。</t>
    <phoneticPr fontId="2"/>
  </si>
  <si>
    <t>便潜血検査キットのキット名、測定方法（用手法もしくは自動分析装置法）、カットオフ値（定性法の場合は検出感度）を仕様書にすべて明記していますか。</t>
    <phoneticPr fontId="2"/>
  </si>
  <si>
    <t>・回収の際は保冷剤を入れたクーラーボックス等を使用してください。</t>
    <rPh sb="1" eb="3">
      <t>カイシュウ</t>
    </rPh>
    <rPh sb="4" eb="5">
      <t>サイ</t>
    </rPh>
    <rPh sb="6" eb="8">
      <t>ホレイ</t>
    </rPh>
    <rPh sb="8" eb="9">
      <t>ザイ</t>
    </rPh>
    <rPh sb="10" eb="11">
      <t>イ</t>
    </rPh>
    <rPh sb="21" eb="22">
      <t>ナド</t>
    </rPh>
    <rPh sb="23" eb="25">
      <t>シヨウ</t>
    </rPh>
    <phoneticPr fontId="2"/>
  </si>
  <si>
    <t>「がん検診の結果及びそれに関わる情報」とは、地域保健・健康増進事業報告に必要な情報（検診方法・受診者数・要精検者数・偶発症の発生の有無）を指します。</t>
    <phoneticPr fontId="2"/>
  </si>
  <si>
    <t>・国指針（がん予防重点健康教育及びがん検診実施のための指針https://www.mhlw.go.jp/stf/seisakunitsuite/bunya/0000059490.html）において、自治体で行う対策型検診で推奨されている検査は免疫便潜血2日法のみです。</t>
    <rPh sb="118" eb="120">
      <t>ケンサ</t>
    </rPh>
    <phoneticPr fontId="2"/>
  </si>
  <si>
    <t>採便後即日(2 日目)回収を原則としていますか。</t>
    <phoneticPr fontId="2"/>
  </si>
  <si>
    <t>・離島以外の地域は即日回収を原則としていれば「〇」と回答可能です。
・離島地域は地域の実情に応じて、可能な限り即日回収に努めていれば「〇」と回答可能です。</t>
    <rPh sb="1" eb="3">
      <t>リトウ</t>
    </rPh>
    <rPh sb="3" eb="5">
      <t>イガイ</t>
    </rPh>
    <rPh sb="6" eb="8">
      <t>チイキ</t>
    </rPh>
    <rPh sb="9" eb="11">
      <t>ソクジツ</t>
    </rPh>
    <rPh sb="11" eb="13">
      <t>カイシュウ</t>
    </rPh>
    <rPh sb="14" eb="16">
      <t>ゲンソク</t>
    </rPh>
    <rPh sb="35" eb="37">
      <t>リトウ</t>
    </rPh>
    <rPh sb="37" eb="39">
      <t>チイキ</t>
    </rPh>
    <rPh sb="40" eb="42">
      <t>チイキ</t>
    </rPh>
    <rPh sb="43" eb="45">
      <t>ジツジョウ</t>
    </rPh>
    <rPh sb="46" eb="47">
      <t>オウ</t>
    </rPh>
    <rPh sb="50" eb="52">
      <t>カノウ</t>
    </rPh>
    <rPh sb="53" eb="54">
      <t>カギ</t>
    </rPh>
    <rPh sb="55" eb="57">
      <t>ソクジツ</t>
    </rPh>
    <rPh sb="57" eb="59">
      <t>カイシュウ</t>
    </rPh>
    <rPh sb="60" eb="61">
      <t>ツト</t>
    </rPh>
    <phoneticPr fontId="2"/>
  </si>
  <si>
    <t>自治体（医師会）
からの連絡事項</t>
    <rPh sb="0" eb="3">
      <t>ジチタイ</t>
    </rPh>
    <rPh sb="4" eb="7">
      <t>イシカイ</t>
    </rPh>
    <rPh sb="12" eb="14">
      <t>レンラク</t>
    </rPh>
    <rPh sb="14" eb="16">
      <t>ジコウ</t>
    </rPh>
    <phoneticPr fontId="2"/>
  </si>
  <si>
    <t>実施している場合は「〇」未実施の場合は「×」</t>
    <rPh sb="0" eb="2">
      <t>ジッシ</t>
    </rPh>
    <rPh sb="6" eb="8">
      <t>バアイ</t>
    </rPh>
    <rPh sb="12" eb="15">
      <t>ミジッシ</t>
    </rPh>
    <rPh sb="16" eb="18">
      <t>バアイ</t>
    </rPh>
    <phoneticPr fontId="2"/>
  </si>
  <si>
    <t>自施設の検診結果について、要精検率、精検受診率、がん発見率、陽性反応適中度等のプロセス指標値を把握していますか。</t>
    <phoneticPr fontId="2"/>
  </si>
  <si>
    <t>・室温で保存すると便中のヘモグロビンが変性し、偽陰性になることがあるため、冷蔵庫で保存する必要があります。
・冷蔵庫での保存に抵抗がある場合は保冷剤を入れた発泡スチロール等の冷所で保存する方法もあります。</t>
    <rPh sb="1" eb="3">
      <t>シツオン</t>
    </rPh>
    <rPh sb="4" eb="6">
      <t>ホゾン</t>
    </rPh>
    <rPh sb="9" eb="10">
      <t>ベン</t>
    </rPh>
    <rPh sb="10" eb="11">
      <t>チュウ</t>
    </rPh>
    <rPh sb="19" eb="21">
      <t>ヘンセイ</t>
    </rPh>
    <rPh sb="23" eb="26">
      <t>ギインセイ</t>
    </rPh>
    <rPh sb="37" eb="40">
      <t>レイゾウコ</t>
    </rPh>
    <rPh sb="41" eb="43">
      <t>ホゾン</t>
    </rPh>
    <rPh sb="45" eb="47">
      <t>ヒツヨウ</t>
    </rPh>
    <rPh sb="55" eb="58">
      <t>レイゾウコ</t>
    </rPh>
    <rPh sb="60" eb="62">
      <t>ホゾン</t>
    </rPh>
    <rPh sb="63" eb="65">
      <t>テイコウ</t>
    </rPh>
    <rPh sb="68" eb="70">
      <t>バアイ</t>
    </rPh>
    <rPh sb="71" eb="73">
      <t>ホレイ</t>
    </rPh>
    <rPh sb="73" eb="74">
      <t>ザイ</t>
    </rPh>
    <rPh sb="75" eb="76">
      <t>イ</t>
    </rPh>
    <rPh sb="78" eb="80">
      <t>ハッポウ</t>
    </rPh>
    <rPh sb="85" eb="86">
      <t>ナド</t>
    </rPh>
    <rPh sb="87" eb="89">
      <t>レイショ</t>
    </rPh>
    <rPh sb="90" eb="92">
      <t>ホゾン</t>
    </rPh>
    <rPh sb="94" eb="96">
      <t>ホウホウ</t>
    </rPh>
    <phoneticPr fontId="2"/>
  </si>
  <si>
    <t>・検診開始後5年以上経過していない場合でも、今後5年間保存する体制があれば「〇」と回答できます。</t>
    <phoneticPr fontId="2"/>
  </si>
  <si>
    <t>がん検診の結果及びそれに関わる情報について、市区町村や医師会等から求められた項目を全て報告していますか。もしくは全て報告されていることを確認していますか。</t>
    <phoneticPr fontId="2"/>
  </si>
  <si>
    <t>精密検査方法及び、精密検査（治療）結果（内視鏡診断や生検結果、内視鏡治療または外科手術所見と病理組織検査結果など）について、市区町村や医師会から求められた項目の積極的な把握に努めていますか。</t>
    <phoneticPr fontId="2"/>
  </si>
  <si>
    <t>大腸がん検診のためのチェックリスト（検診実施機関用）東京都ひな型（案） - 集団検診・個別検診 令和６年３月</t>
    <phoneticPr fontId="2"/>
  </si>
  <si>
    <t>回答対象
検診機関</t>
    <rPh sb="0" eb="2">
      <t>カイトウ</t>
    </rPh>
    <rPh sb="2" eb="4">
      <t>タイショウ</t>
    </rPh>
    <rPh sb="5" eb="7">
      <t>ケンシン</t>
    </rPh>
    <rPh sb="7" eb="9">
      <t>キカン</t>
    </rPh>
    <phoneticPr fontId="2"/>
  </si>
  <si>
    <t>大腸がん検診マニュアル（2021 年度改訂版、日本消化器がん検診学会刊行）に記載された方法に準拠して行っていますか。</t>
    <phoneticPr fontId="2"/>
  </si>
  <si>
    <t>・冷蔵庫（４℃～8℃）で保存していれば「〇」と回答できます。
・検査を委託している場合は、委託先施設の状況を確認し、左記内容を実施していることが確認できていれば「〇」と回答できます。</t>
    <rPh sb="1" eb="4">
      <t>レイゾウコ</t>
    </rPh>
    <rPh sb="12" eb="14">
      <t>ホゾン</t>
    </rPh>
    <phoneticPr fontId="2"/>
  </si>
  <si>
    <t>①自治体からのフィードバックや検診機関独自で、自施設のプロセス指標値を把握し、何らかの方法で改善策を検討できた場合
②本チェックリストに回答し、何らかの方法で課題を把握、改善策を検討できた場合
上記①と②を実施できた場合のみ「〇」と回答できます。</t>
    <phoneticPr fontId="2"/>
  </si>
  <si>
    <t>採便後は検体を冷蔵庫あるいは冷所に保存するよう受診者に指導していますか。</t>
    <phoneticPr fontId="2"/>
  </si>
  <si>
    <t>・検査を委託している場合は、委託先施設の状況を確認し、左記内容を実施していることが確認できていれば「〇」と回答できます。</t>
    <phoneticPr fontId="2"/>
  </si>
  <si>
    <t>4-(6)</t>
    <phoneticPr fontId="2"/>
  </si>
  <si>
    <t>プロセス指標値やチェックリストの遵守状況に基づいて、自施設の精度管理状況を評価し、改善に向けた検討を行っていますか。</t>
    <phoneticPr fontId="2"/>
  </si>
  <si>
    <t>都道府県の生活習慣病検診等管理指導協議会、市区町村、医師会等から指導・助言等があった場合は、それを参考にして改善に努めていますか。</t>
    <phoneticPr fontId="2"/>
  </si>
  <si>
    <t>全ての検診機関</t>
    <phoneticPr fontId="2"/>
  </si>
  <si>
    <t>・市区町村や医師会から求められていない（自治体や医師会等が本人や精密検査機関から精密検査結果を把握し、検診機関へ通知している場合等）場合は「〇」と回答できます。
・ 精密検査（治療）結果は左記の他、地域保健・健康増進事業報告に必要な情報（精密検査実施医療機関名・精密検査実施日・実施された精密検査方法・診断区分、入院適応となる偶発症の有無と内容）も指します。
診断区分とは…異常なし・大腸以外の疾患/大腸がん（粘膜内・粘膜下層・進行がん）/腺種・ポリープ（直径10mm以上・直径10mm未満）/　大腸がん及び腺腫・ポリープ以外の大腸の疾患（転移性の大腸がんを含む）</t>
    <rPh sb="94" eb="96">
      <t>サキ</t>
    </rPh>
    <rPh sb="97" eb="98">
      <t>ホカ</t>
    </rPh>
    <rPh sb="187" eb="189">
      <t>イジョウ</t>
    </rPh>
    <rPh sb="192" eb="194">
      <t>ダイチョウ</t>
    </rPh>
    <rPh sb="194" eb="196">
      <t>イガイ</t>
    </rPh>
    <rPh sb="197" eb="199">
      <t>シッカン</t>
    </rPh>
    <rPh sb="200" eb="202">
      <t>ダイチョウ</t>
    </rPh>
    <rPh sb="205" eb="207">
      <t>ネンマク</t>
    </rPh>
    <rPh sb="207" eb="208">
      <t>ナイ</t>
    </rPh>
    <rPh sb="209" eb="211">
      <t>ネンマク</t>
    </rPh>
    <rPh sb="211" eb="213">
      <t>カソウ</t>
    </rPh>
    <rPh sb="214" eb="216">
      <t>シンコウ</t>
    </rPh>
    <rPh sb="228" eb="230">
      <t>チョッケイ</t>
    </rPh>
    <rPh sb="234" eb="236">
      <t>イジョウ</t>
    </rPh>
    <rPh sb="237" eb="239">
      <t>チョッケイ</t>
    </rPh>
    <rPh sb="243" eb="245">
      <t>ミマン</t>
    </rPh>
    <phoneticPr fontId="2"/>
  </si>
  <si>
    <t>1. 対象者への説明</t>
    <rPh sb="3" eb="5">
      <t>タイショウ</t>
    </rPh>
    <phoneticPr fontId="2"/>
  </si>
  <si>
    <t>便潜血検査陽性で要精密検査となった場合には、必ず精密検査を受ける必要があること（便潜血検査の再検は不適切であること）を記載した資料を、検査を受ける前に申込者（対象者？）全員に個別に配布し、説明していますか。</t>
    <rPh sb="67" eb="69">
      <t>ケンサ</t>
    </rPh>
    <rPh sb="70" eb="71">
      <t>ウ</t>
    </rPh>
    <rPh sb="73" eb="74">
      <t>マエ</t>
    </rPh>
    <rPh sb="75" eb="77">
      <t>モウシコミ</t>
    </rPh>
    <rPh sb="77" eb="78">
      <t>シャ</t>
    </rPh>
    <rPh sb="79" eb="82">
      <t>タイショウシャ</t>
    </rPh>
    <rPh sb="94" eb="96">
      <t>セツメイ</t>
    </rPh>
    <phoneticPr fontId="2"/>
  </si>
  <si>
    <t>・ポスターや問診票など持ち帰れない資料や、口頭説明のみは不可となります。
・委託元の自治体等が受診勧奨時に左記内容が含まれた資料を配布している場合又は検査キットと資料を同時に配布している場合も「〇」と回答できます。
・要精検者が確実に精検を受ける体制をつくるため、精検受診の必要性を説明することが必要です。</t>
    <rPh sb="73" eb="74">
      <t>マタ</t>
    </rPh>
    <rPh sb="75" eb="77">
      <t>ケンサ</t>
    </rPh>
    <rPh sb="81" eb="83">
      <t>シリョウ</t>
    </rPh>
    <rPh sb="84" eb="86">
      <t>ドウジ</t>
    </rPh>
    <rPh sb="87" eb="89">
      <t>ハイフ</t>
    </rPh>
    <rPh sb="93" eb="95">
      <t>バアイ</t>
    </rPh>
    <rPh sb="141" eb="143">
      <t>セツメイ</t>
    </rPh>
    <phoneticPr fontId="2"/>
  </si>
  <si>
    <t>精密検査の方法について（検査の概要や、精密検査の第一選択は全大腸内視鏡検査であること、また全大腸内視鏡検査が困難な場合はＳ状結腸内視鏡検査と注腸エックス線検査の併用となること）記載した資料を、検査を受ける前に申込者（対象者？）全員に個別に配布し、説明していますか。</t>
    <rPh sb="96" eb="98">
      <t>ケンサ</t>
    </rPh>
    <rPh sb="99" eb="100">
      <t>ウ</t>
    </rPh>
    <rPh sb="102" eb="103">
      <t>マエ</t>
    </rPh>
    <rPh sb="104" eb="106">
      <t>モウシコミ</t>
    </rPh>
    <rPh sb="106" eb="107">
      <t>シャ</t>
    </rPh>
    <rPh sb="108" eb="111">
      <t>タイショウシャ</t>
    </rPh>
    <rPh sb="123" eb="125">
      <t>セツメイ</t>
    </rPh>
    <phoneticPr fontId="2"/>
  </si>
  <si>
    <t>・ポスターや問診票など持ち帰れない資料や、口頭説明のみは不可となります。
・委託元の自治体等が受診勧奨時に左記内容が含まれた資料を配布している場合又は検査キットと資料を同時に配布している場合も「〇」と回答できます。
・精密検査について正しい情報がないことから必要以上に警戒して受診しない方がおり、精密検査の方法に関して説明が必要です。</t>
    <rPh sb="73" eb="74">
      <t>マタ</t>
    </rPh>
    <rPh sb="159" eb="161">
      <t>セツメイ</t>
    </rPh>
    <phoneticPr fontId="2"/>
  </si>
  <si>
    <t>精密検査結果は市区町村等へ報告すること、また他の医療機関に精密検査を依頼した場合は、検診機関がその結果を共有することを記載した資料を、検査を受ける前に申込者（対象者？）全員に個別に配布し、説明していますか。</t>
    <rPh sb="67" eb="69">
      <t>ケンサ</t>
    </rPh>
    <rPh sb="70" eb="71">
      <t>ウ</t>
    </rPh>
    <rPh sb="73" eb="74">
      <t>マエ</t>
    </rPh>
    <rPh sb="75" eb="77">
      <t>モウシコミ</t>
    </rPh>
    <rPh sb="77" eb="78">
      <t>シャ</t>
    </rPh>
    <rPh sb="79" eb="82">
      <t>タイショウシャ</t>
    </rPh>
    <rPh sb="94" eb="96">
      <t>セツメイ</t>
    </rPh>
    <phoneticPr fontId="2"/>
  </si>
  <si>
    <t>・ポスターや問診票など持ち帰れない資料や、口頭説明のみは不可となります。
・委託元の自治体等が受診勧奨時に左記内容が含まれた資料を配布している場合又は検査キットと資料を同時に配布している場合も「〇」と回答できます。
・精密検査結果は、個人の同意がなくても、市区町村や検診機関に対して提供できます。
（個人情報保護法の例外事項として認められています）
・精密検査結果の共有は公衆衛生の向上のために必要であることを対象者（申込者？）受診者に理解していただくため、精密検査結果の共有について説明が必要です。</t>
    <rPh sb="205" eb="208">
      <t>タイショウシャ</t>
    </rPh>
    <rPh sb="209" eb="211">
      <t>モウシコミ</t>
    </rPh>
    <rPh sb="211" eb="212">
      <t>シャ</t>
    </rPh>
    <rPh sb="242" eb="244">
      <t>セツメイ</t>
    </rPh>
    <phoneticPr fontId="2"/>
  </si>
  <si>
    <t>検診の有効性（便潜血検査による大腸がん検診には死亡率減少効果があること）に加えて、がん検診で必ずがんを見つけられるわけではないこと（偽陰性）、がんがなくてもがん検診の結果が「要精密検査」となる場合もあること（偽陽性）など、がん検診の不利益について記載した資料を、検査を受ける前に申込者（対象者？）全員に個別に配布し、説明していますか。</t>
    <rPh sb="87" eb="88">
      <t>ヨウ</t>
    </rPh>
    <rPh sb="88" eb="90">
      <t>セイミツ</t>
    </rPh>
    <rPh sb="90" eb="92">
      <t>ケンサ</t>
    </rPh>
    <rPh sb="116" eb="119">
      <t>フリエキ</t>
    </rPh>
    <rPh sb="131" eb="133">
      <t>ケンサ</t>
    </rPh>
    <rPh sb="134" eb="135">
      <t>ウ</t>
    </rPh>
    <rPh sb="137" eb="138">
      <t>マエ</t>
    </rPh>
    <rPh sb="139" eb="141">
      <t>モウシコミ</t>
    </rPh>
    <rPh sb="141" eb="142">
      <t>シャ</t>
    </rPh>
    <rPh sb="143" eb="146">
      <t>タイショウシャ</t>
    </rPh>
    <rPh sb="158" eb="160">
      <t>セツメイ</t>
    </rPh>
    <phoneticPr fontId="2"/>
  </si>
  <si>
    <t>・ポスターや問診票など持ち帰れない資料や、口頭説明のみは不可となります。
・委託元の自治体等が受診勧奨時に左記内容が含まれた資料を配布している場合又は検査キットと資料を同時に配布している場合も「〇」と回答できます。
・がん検診のメリット・デメリットを理解した上で受診していただくため、検診の有効性や偽陰性・偽陽性についての説明が必要です。</t>
    <rPh sb="161" eb="163">
      <t>セツメイ</t>
    </rPh>
    <phoneticPr fontId="2"/>
  </si>
  <si>
    <t>検診間隔は１年に1回であり、受診の継続が重要であること、また、症状がある場合は医療機関の受診が重要であることを記載した資料を、検査を受ける前に申込者（対象者？）全員に個別に配布し、説明していますか。</t>
    <rPh sb="63" eb="65">
      <t>ケンサ</t>
    </rPh>
    <rPh sb="66" eb="67">
      <t>ウ</t>
    </rPh>
    <rPh sb="69" eb="70">
      <t>マエ</t>
    </rPh>
    <rPh sb="71" eb="73">
      <t>モウシコミ</t>
    </rPh>
    <rPh sb="73" eb="74">
      <t>シャ</t>
    </rPh>
    <rPh sb="75" eb="78">
      <t>タイショウシャ</t>
    </rPh>
    <rPh sb="90" eb="92">
      <t>セツメイ</t>
    </rPh>
    <phoneticPr fontId="2"/>
  </si>
  <si>
    <t>・ポスターや問診票など持ち帰れない資料や、口頭説明のみは不可となります。
・委託元の自治体等が受診勧奨時に左記内容が含まれた資料を配布している場合又は検査キットと資料を同時に配布している場合も「〇」と回答できます。
・「症状がないから」「前回の検診で陰性だったから」という理由で、次回の検診を不要と考える人がいるため、継続受診の重要性について説明が必要です。</t>
    <rPh sb="171" eb="173">
      <t>セツメイ</t>
    </rPh>
    <phoneticPr fontId="2"/>
  </si>
  <si>
    <t>大腸がんがわが国のがん死亡の上位に位置することを記載した資料を、検査を受ける前に申込者（対象者？）全員に個別に配布し、説明していますか。</t>
    <rPh sb="40" eb="42">
      <t>モウシコミ</t>
    </rPh>
    <rPh sb="42" eb="43">
      <t>シャ</t>
    </rPh>
    <phoneticPr fontId="2"/>
  </si>
  <si>
    <t>・ポスターや問診票など持ち帰れない資料や、口頭説明のみは不可となります。
・委託元の自治体等が受診勧奨時に左記内容が含まれた資料を配布している場合又は検査キットと資料を同時に配布している場合も「〇」と回答できます。
・自分は「がんにかからないから大丈夫」というという考えから、がん検診を受けない人がいるため、大腸がんがわが国のがん死亡上位に位置することについて説明が必要です。</t>
    <rPh sb="154" eb="156">
      <t>ダイチョウ</t>
    </rPh>
    <rPh sb="180" eb="182">
      <t>セツメイ</t>
    </rPh>
    <phoneticPr fontId="2"/>
  </si>
  <si>
    <t>・仕様書とは委託元市区町村との契約時に提出する書類のことです。
（仕様書以外でも何らかの形で委託元市区町村に報告していれば可）
・検査結果の精度管理のため、キット名等の記載が必要です。</t>
    <rPh sb="61" eb="62">
      <t>カ</t>
    </rPh>
    <rPh sb="65" eb="67">
      <t>ケンサ</t>
    </rPh>
    <rPh sb="67" eb="69">
      <t>ケッカ</t>
    </rPh>
    <rPh sb="70" eb="72">
      <t>セイド</t>
    </rPh>
    <rPh sb="72" eb="74">
      <t>カンリ</t>
    </rPh>
    <rPh sb="81" eb="82">
      <t>メイ</t>
    </rPh>
    <rPh sb="82" eb="83">
      <t>ナド</t>
    </rPh>
    <rPh sb="84" eb="86">
      <t>キサイ</t>
    </rPh>
    <rPh sb="87" eb="89">
      <t>ヒツヨウ</t>
    </rPh>
    <phoneticPr fontId="2"/>
  </si>
  <si>
    <t>・測定原理により様々な検査キットがあり、判定は機械による自動判定の他に目視判定があります。検査キットの使用期限を守ると共に、日々、機器及び測定系の精度管理に務めることが必要です。</t>
    <rPh sb="84" eb="86">
      <t>ヒツヨウ</t>
    </rPh>
    <phoneticPr fontId="2"/>
  </si>
  <si>
    <t>・自治体等が集計した指標値を後から把握した場合も「〇」と回答できます。
・自施設の検診における精度管理を行うためにプロセス指標の把握が必要となります。検診機関が単独で算出できない指標値については、自治体等と連携して把握する必要があります。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</si>
</sst>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1"/>
      <name val="游ゴシック"/>
      <family val="3"/>
      <charset val="128"/>
      <scheme val="minor"/>
    </font>
    <font>
      <b/>
      <sz val="11"/>
      <color theme="1"/>
      <name val="メイリオ"/>
      <family val="3"/>
      <charset val="128"/>
    </font>
    <font>
      <sz val="11"/>
      <color theme="1"/>
      <name val="メイリオ"/>
      <family val="3"/>
      <charset val="128"/>
    </font>
    <font>
      <b/>
      <sz val="12"/>
      <color theme="1"/>
      <name val="メイリオ"/>
      <family val="3"/>
      <charset val="128"/>
    </font>
    <font>
      <b/>
      <sz val="16"/>
      <color theme="1"/>
      <name val="游ゴシック"/>
      <family val="3"/>
      <charset val="128"/>
      <scheme val="minor"/>
    </font>
    <font>
      <b/>
      <sz val="16"/>
      <color theme="1"/>
      <name val="メイリオ"/>
      <family val="3"/>
      <charset val="128"/>
    </font>
    <font>
      <b/>
      <sz val="15"/>
      <color theme="1"/>
      <name val="メイリオ"/>
      <family val="3"/>
      <charset val="128"/>
    </font>
    <font>
      <b/>
      <sz val="14"/>
      <color theme="1"/>
      <name val="游ゴシック"/>
      <family val="3"/>
      <charset val="128"/>
      <scheme val="minor"/>
    </font>
    <font>
      <sz val="14"/>
      <color theme="1"/>
      <name val="メイリオ"/>
      <family val="3"/>
      <charset val="128"/>
    </font>
    <font>
      <b/>
      <sz val="18"/>
      <color theme="1"/>
      <name val="メイリオ"/>
      <family val="3"/>
      <charset val="128"/>
    </font>
    <font>
      <b/>
      <sz val="22"/>
      <color theme="1"/>
      <name val="メイリオ"/>
      <family val="3"/>
      <charset val="128"/>
    </font>
    <font>
      <sz val="18"/>
      <color theme="1"/>
      <name val="メイリオ"/>
      <family val="3"/>
      <charset val="128"/>
    </font>
    <font>
      <sz val="16"/>
      <color theme="1"/>
      <name val="メイリオ"/>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alignment vertical="center"/>
    </xf>
  </cellStyleXfs>
  <cellXfs count="62">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7" fillId="2" borderId="5" xfId="0" applyFont="1" applyFill="1" applyBorder="1" applyAlignment="1">
      <alignment horizontal="center" vertical="center"/>
    </xf>
    <xf numFmtId="0" fontId="8" fillId="2" borderId="6" xfId="0" applyFont="1" applyFill="1" applyBorder="1" applyAlignment="1">
      <alignment horizontal="center" vertical="center" wrapText="1"/>
    </xf>
    <xf numFmtId="0" fontId="6" fillId="3" borderId="12"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13" fillId="0" borderId="0" xfId="0" applyFont="1" applyAlignment="1">
      <alignment horizontal="left" vertical="center"/>
    </xf>
    <xf numFmtId="0" fontId="11" fillId="0" borderId="0" xfId="0" applyFont="1" applyAlignment="1">
      <alignment horizontal="left" vertical="center" wrapText="1"/>
    </xf>
    <xf numFmtId="0" fontId="14" fillId="0" borderId="0" xfId="0" applyFont="1" applyAlignment="1">
      <alignment horizontal="center" vertical="center"/>
    </xf>
    <xf numFmtId="0" fontId="14" fillId="0" borderId="0" xfId="0" applyFont="1" applyAlignment="1">
      <alignment vertical="center"/>
    </xf>
    <xf numFmtId="0" fontId="12" fillId="0" borderId="0" xfId="0" applyFont="1" applyAlignment="1">
      <alignment vertical="center" wrapText="1"/>
    </xf>
    <xf numFmtId="0" fontId="12" fillId="0" borderId="0" xfId="0" applyFont="1" applyAlignment="1">
      <alignment vertical="center"/>
    </xf>
    <xf numFmtId="9" fontId="12" fillId="0" borderId="0" xfId="1" applyFont="1" applyAlignment="1">
      <alignment vertical="center"/>
    </xf>
    <xf numFmtId="0" fontId="12" fillId="0" borderId="0" xfId="0" applyFont="1" applyAlignment="1">
      <alignment horizontal="center" vertical="center"/>
    </xf>
    <xf numFmtId="0" fontId="11" fillId="0" borderId="0" xfId="0" applyFont="1" applyAlignment="1">
      <alignment horizontal="left" vertical="center" wrapText="1"/>
    </xf>
    <xf numFmtId="0" fontId="11" fillId="0" borderId="26" xfId="0" applyFont="1" applyBorder="1" applyAlignment="1">
      <alignment horizontal="left" vertical="center" wrapText="1"/>
    </xf>
    <xf numFmtId="0" fontId="15" fillId="0" borderId="0" xfId="0" applyFont="1" applyBorder="1" applyAlignment="1">
      <alignment horizontal="center" vertical="center" wrapText="1"/>
    </xf>
    <xf numFmtId="0" fontId="10" fillId="0" borderId="2"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2" xfId="0" applyFont="1" applyFill="1" applyBorder="1" applyAlignment="1">
      <alignment vertical="center" wrapText="1"/>
    </xf>
    <xf numFmtId="0" fontId="11" fillId="0" borderId="22" xfId="0" applyFont="1" applyFill="1" applyBorder="1" applyAlignment="1">
      <alignment vertical="center" wrapText="1"/>
    </xf>
    <xf numFmtId="0" fontId="11" fillId="0" borderId="13" xfId="0" applyFont="1" applyFill="1" applyBorder="1" applyAlignment="1">
      <alignment vertical="center" wrapText="1"/>
    </xf>
    <xf numFmtId="0" fontId="11" fillId="0" borderId="3" xfId="0" applyFont="1" applyFill="1" applyBorder="1" applyAlignment="1">
      <alignment vertical="center" wrapText="1"/>
    </xf>
    <xf numFmtId="0" fontId="11" fillId="0" borderId="18" xfId="0" applyFont="1" applyFill="1" applyBorder="1" applyAlignment="1">
      <alignment vertical="center" wrapText="1"/>
    </xf>
    <xf numFmtId="0" fontId="10" fillId="0" borderId="4"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4" xfId="0" applyFont="1" applyFill="1" applyBorder="1" applyAlignment="1">
      <alignment vertical="center" wrapText="1"/>
    </xf>
    <xf numFmtId="0" fontId="11" fillId="0" borderId="23" xfId="0" applyFont="1" applyFill="1" applyBorder="1" applyAlignment="1">
      <alignment vertical="center" wrapText="1"/>
    </xf>
    <xf numFmtId="0" fontId="11" fillId="0" borderId="14" xfId="0" applyFont="1" applyFill="1" applyBorder="1" applyAlignment="1">
      <alignment vertical="center" wrapText="1"/>
    </xf>
    <xf numFmtId="0" fontId="11" fillId="0" borderId="1" xfId="0" applyFont="1" applyFill="1" applyBorder="1" applyAlignment="1">
      <alignment vertical="center" wrapText="1"/>
    </xf>
    <xf numFmtId="0" fontId="11" fillId="0" borderId="19" xfId="0" applyFont="1" applyFill="1" applyBorder="1" applyAlignment="1">
      <alignment vertical="center" wrapText="1"/>
    </xf>
    <xf numFmtId="0" fontId="10" fillId="0" borderId="7" xfId="0" applyFont="1" applyFill="1" applyBorder="1" applyAlignment="1">
      <alignment horizontal="center" vertical="center" wrapText="1"/>
    </xf>
    <xf numFmtId="0" fontId="11" fillId="0" borderId="7" xfId="0" applyFont="1" applyFill="1" applyBorder="1" applyAlignment="1">
      <alignment vertical="center" wrapText="1"/>
    </xf>
    <xf numFmtId="0" fontId="11" fillId="0" borderId="24" xfId="0" applyFont="1" applyFill="1" applyBorder="1" applyAlignment="1">
      <alignment vertical="center" wrapText="1"/>
    </xf>
    <xf numFmtId="0" fontId="11" fillId="0" borderId="15" xfId="0" applyFont="1" applyFill="1" applyBorder="1" applyAlignment="1">
      <alignment vertical="center" wrapText="1"/>
    </xf>
    <xf numFmtId="0" fontId="11" fillId="0" borderId="8" xfId="0" applyFont="1" applyFill="1" applyBorder="1" applyAlignment="1">
      <alignment vertical="center" wrapText="1"/>
    </xf>
    <xf numFmtId="0" fontId="11" fillId="0" borderId="20" xfId="0" applyFont="1" applyFill="1" applyBorder="1" applyAlignment="1">
      <alignment vertical="center" wrapText="1"/>
    </xf>
    <xf numFmtId="0" fontId="11" fillId="0" borderId="10" xfId="0" applyFont="1" applyFill="1" applyBorder="1" applyAlignment="1">
      <alignment horizontal="center" vertical="center"/>
    </xf>
    <xf numFmtId="0" fontId="11" fillId="0" borderId="13" xfId="0" applyFont="1" applyFill="1" applyBorder="1" applyAlignment="1">
      <alignment vertical="center"/>
    </xf>
    <xf numFmtId="0" fontId="11" fillId="0" borderId="11" xfId="0" applyFont="1" applyFill="1" applyBorder="1" applyAlignment="1">
      <alignment horizontal="center" vertical="center"/>
    </xf>
    <xf numFmtId="0" fontId="11" fillId="0" borderId="14" xfId="0" applyFont="1" applyFill="1" applyBorder="1" applyAlignment="1">
      <alignment vertical="center"/>
    </xf>
    <xf numFmtId="0" fontId="11" fillId="0" borderId="15" xfId="0" applyFont="1" applyFill="1" applyBorder="1" applyAlignment="1">
      <alignment vertical="center"/>
    </xf>
    <xf numFmtId="0" fontId="10" fillId="0" borderId="28" xfId="0" applyFont="1" applyFill="1" applyBorder="1" applyAlignment="1">
      <alignment horizontal="center" vertical="center" wrapText="1"/>
    </xf>
    <xf numFmtId="0" fontId="11" fillId="0" borderId="18" xfId="0" applyFont="1" applyFill="1" applyBorder="1" applyAlignment="1">
      <alignment horizontal="center" vertical="center"/>
    </xf>
    <xf numFmtId="0" fontId="10" fillId="0" borderId="29" xfId="0" applyFont="1" applyFill="1" applyBorder="1" applyAlignment="1">
      <alignment horizontal="center" vertical="center" wrapText="1"/>
    </xf>
    <xf numFmtId="0" fontId="11" fillId="0" borderId="19" xfId="0" applyFont="1" applyFill="1" applyBorder="1" applyAlignment="1">
      <alignment horizontal="center" vertical="center"/>
    </xf>
    <xf numFmtId="0" fontId="11" fillId="0" borderId="16" xfId="0" applyFont="1" applyFill="1" applyBorder="1" applyAlignment="1">
      <alignment vertical="center" wrapText="1"/>
    </xf>
    <xf numFmtId="0" fontId="10" fillId="0" borderId="27" xfId="0" applyFont="1" applyFill="1" applyBorder="1" applyAlignment="1">
      <alignment horizontal="center" vertical="center" wrapText="1"/>
    </xf>
    <xf numFmtId="0" fontId="11" fillId="0" borderId="21" xfId="0" applyFont="1" applyFill="1" applyBorder="1" applyAlignment="1">
      <alignment horizontal="center" vertical="center"/>
    </xf>
    <xf numFmtId="0" fontId="11" fillId="0" borderId="30" xfId="0" applyFont="1" applyFill="1" applyBorder="1" applyAlignment="1">
      <alignment vertical="center" wrapText="1"/>
    </xf>
  </cellXfs>
  <cellStyles count="2">
    <cellStyle name="パーセント" xfId="1" builtinId="5"/>
    <cellStyle name="標準"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9"/>
  <sheetViews>
    <sheetView tabSelected="1" view="pageBreakPreview" zoomScale="55" zoomScaleNormal="70" zoomScaleSheetLayoutView="55" workbookViewId="0">
      <selection activeCell="J8" sqref="J8"/>
    </sheetView>
  </sheetViews>
  <sheetFormatPr defaultRowHeight="18" x14ac:dyDescent="0.45"/>
  <cols>
    <col min="1" max="1" width="11.5" style="5" customWidth="1"/>
    <col min="2" max="2" width="7.8984375" style="2" customWidth="1"/>
    <col min="3" max="3" width="70.09765625" style="3" customWidth="1"/>
    <col min="4" max="4" width="19.3984375" style="3" customWidth="1"/>
    <col min="5" max="5" width="24.8984375" style="3" customWidth="1"/>
    <col min="6" max="6" width="124" style="4" customWidth="1"/>
    <col min="7" max="7" width="22.69921875" style="4" customWidth="1"/>
  </cols>
  <sheetData>
    <row r="2" spans="1:7" ht="34.799999999999997" x14ac:dyDescent="0.45">
      <c r="A2" s="18" t="s">
        <v>55</v>
      </c>
      <c r="C2" s="6"/>
      <c r="D2" s="6"/>
      <c r="E2" s="6"/>
      <c r="F2" s="8"/>
      <c r="G2" s="28"/>
    </row>
    <row r="3" spans="1:7" ht="50.4" customHeight="1" x14ac:dyDescent="0.45">
      <c r="B3" s="7"/>
      <c r="C3" s="26" t="s">
        <v>29</v>
      </c>
      <c r="D3" s="26"/>
      <c r="E3" s="19"/>
      <c r="F3" s="19" t="s">
        <v>30</v>
      </c>
      <c r="G3" s="10"/>
    </row>
    <row r="4" spans="1:7" ht="45.6" customHeight="1" thickBot="1" x14ac:dyDescent="0.5">
      <c r="B4" s="7"/>
      <c r="C4" s="27" t="s">
        <v>31</v>
      </c>
      <c r="D4" s="27"/>
      <c r="E4" s="19"/>
      <c r="F4" s="19"/>
      <c r="G4" s="10"/>
    </row>
    <row r="5" spans="1:7" ht="58.95" customHeight="1" thickBot="1" x14ac:dyDescent="0.5">
      <c r="A5" s="11" t="s">
        <v>24</v>
      </c>
      <c r="B5" s="14" t="s">
        <v>6</v>
      </c>
      <c r="C5" s="15" t="s">
        <v>7</v>
      </c>
      <c r="D5" s="17" t="s">
        <v>56</v>
      </c>
      <c r="E5" s="13" t="s">
        <v>49</v>
      </c>
      <c r="F5" s="12" t="s">
        <v>8</v>
      </c>
      <c r="G5" s="16" t="s">
        <v>48</v>
      </c>
    </row>
    <row r="6" spans="1:7" s="1" customFormat="1" ht="94.95" customHeight="1" x14ac:dyDescent="0.45">
      <c r="A6" s="29" t="s">
        <v>67</v>
      </c>
      <c r="B6" s="30" t="s">
        <v>0</v>
      </c>
      <c r="C6" s="31" t="s">
        <v>68</v>
      </c>
      <c r="D6" s="32" t="s">
        <v>26</v>
      </c>
      <c r="E6" s="33"/>
      <c r="F6" s="34" t="s">
        <v>69</v>
      </c>
      <c r="G6" s="35"/>
    </row>
    <row r="7" spans="1:7" s="1" customFormat="1" ht="111.6" customHeight="1" x14ac:dyDescent="0.45">
      <c r="A7" s="36"/>
      <c r="B7" s="37" t="s">
        <v>1</v>
      </c>
      <c r="C7" s="38" t="s">
        <v>70</v>
      </c>
      <c r="D7" s="39" t="s">
        <v>26</v>
      </c>
      <c r="E7" s="40"/>
      <c r="F7" s="41" t="s">
        <v>71</v>
      </c>
      <c r="G7" s="42"/>
    </row>
    <row r="8" spans="1:7" s="1" customFormat="1" ht="151.19999999999999" x14ac:dyDescent="0.45">
      <c r="A8" s="36"/>
      <c r="B8" s="37" t="s">
        <v>2</v>
      </c>
      <c r="C8" s="38" t="s">
        <v>72</v>
      </c>
      <c r="D8" s="39" t="s">
        <v>26</v>
      </c>
      <c r="E8" s="40"/>
      <c r="F8" s="41" t="s">
        <v>73</v>
      </c>
      <c r="G8" s="42"/>
    </row>
    <row r="9" spans="1:7" s="1" customFormat="1" ht="132" customHeight="1" x14ac:dyDescent="0.45">
      <c r="A9" s="36"/>
      <c r="B9" s="37" t="s">
        <v>3</v>
      </c>
      <c r="C9" s="38" t="s">
        <v>74</v>
      </c>
      <c r="D9" s="39" t="s">
        <v>26</v>
      </c>
      <c r="E9" s="40"/>
      <c r="F9" s="41" t="s">
        <v>75</v>
      </c>
      <c r="G9" s="42"/>
    </row>
    <row r="10" spans="1:7" s="1" customFormat="1" ht="105" customHeight="1" x14ac:dyDescent="0.45">
      <c r="A10" s="36"/>
      <c r="B10" s="37" t="s">
        <v>4</v>
      </c>
      <c r="C10" s="38" t="s">
        <v>76</v>
      </c>
      <c r="D10" s="39" t="s">
        <v>26</v>
      </c>
      <c r="E10" s="40"/>
      <c r="F10" s="41" t="s">
        <v>77</v>
      </c>
      <c r="G10" s="42"/>
    </row>
    <row r="11" spans="1:7" s="1" customFormat="1" ht="118.2" customHeight="1" thickBot="1" x14ac:dyDescent="0.5">
      <c r="A11" s="43"/>
      <c r="B11" s="37" t="s">
        <v>5</v>
      </c>
      <c r="C11" s="44" t="s">
        <v>78</v>
      </c>
      <c r="D11" s="45" t="s">
        <v>26</v>
      </c>
      <c r="E11" s="46"/>
      <c r="F11" s="47" t="s">
        <v>79</v>
      </c>
      <c r="G11" s="48"/>
    </row>
    <row r="12" spans="1:7" ht="100.2" customHeight="1" x14ac:dyDescent="0.45">
      <c r="A12" s="29" t="s">
        <v>32</v>
      </c>
      <c r="B12" s="49" t="s">
        <v>9</v>
      </c>
      <c r="C12" s="31" t="s">
        <v>34</v>
      </c>
      <c r="D12" s="32" t="s">
        <v>26</v>
      </c>
      <c r="E12" s="50"/>
      <c r="F12" s="34" t="s">
        <v>45</v>
      </c>
      <c r="G12" s="35"/>
    </row>
    <row r="13" spans="1:7" ht="73.2" customHeight="1" x14ac:dyDescent="0.45">
      <c r="A13" s="36"/>
      <c r="B13" s="51" t="s">
        <v>10</v>
      </c>
      <c r="C13" s="38" t="s">
        <v>42</v>
      </c>
      <c r="D13" s="39" t="s">
        <v>26</v>
      </c>
      <c r="E13" s="52"/>
      <c r="F13" s="41" t="s">
        <v>80</v>
      </c>
      <c r="G13" s="42"/>
    </row>
    <row r="14" spans="1:7" ht="67.95" customHeight="1" thickBot="1" x14ac:dyDescent="0.5">
      <c r="A14" s="36"/>
      <c r="B14" s="51" t="s">
        <v>11</v>
      </c>
      <c r="C14" s="38" t="s">
        <v>57</v>
      </c>
      <c r="D14" s="39" t="s">
        <v>26</v>
      </c>
      <c r="E14" s="52"/>
      <c r="F14" s="41" t="s">
        <v>81</v>
      </c>
      <c r="G14" s="42"/>
    </row>
    <row r="15" spans="1:7" ht="43.2" customHeight="1" x14ac:dyDescent="0.45">
      <c r="A15" s="29" t="s">
        <v>33</v>
      </c>
      <c r="B15" s="49" t="s">
        <v>12</v>
      </c>
      <c r="C15" s="31" t="s">
        <v>36</v>
      </c>
      <c r="D15" s="32" t="s">
        <v>26</v>
      </c>
      <c r="E15" s="50"/>
      <c r="F15" s="34"/>
      <c r="G15" s="35"/>
    </row>
    <row r="16" spans="1:7" ht="53.4" customHeight="1" x14ac:dyDescent="0.45">
      <c r="A16" s="36"/>
      <c r="B16" s="51" t="s">
        <v>13</v>
      </c>
      <c r="C16" s="38" t="s">
        <v>46</v>
      </c>
      <c r="D16" s="39" t="s">
        <v>26</v>
      </c>
      <c r="E16" s="52"/>
      <c r="F16" s="41" t="s">
        <v>47</v>
      </c>
      <c r="G16" s="42"/>
    </row>
    <row r="17" spans="1:7" ht="97.95" customHeight="1" x14ac:dyDescent="0.45">
      <c r="A17" s="36"/>
      <c r="B17" s="51" t="s">
        <v>14</v>
      </c>
      <c r="C17" s="38" t="s">
        <v>60</v>
      </c>
      <c r="D17" s="39" t="s">
        <v>26</v>
      </c>
      <c r="E17" s="52"/>
      <c r="F17" s="41" t="s">
        <v>51</v>
      </c>
      <c r="G17" s="42"/>
    </row>
    <row r="18" spans="1:7" ht="55.2" customHeight="1" x14ac:dyDescent="0.45">
      <c r="A18" s="36"/>
      <c r="B18" s="51" t="s">
        <v>15</v>
      </c>
      <c r="C18" s="38" t="s">
        <v>37</v>
      </c>
      <c r="D18" s="39" t="s">
        <v>26</v>
      </c>
      <c r="E18" s="52"/>
      <c r="F18" s="41" t="s">
        <v>43</v>
      </c>
      <c r="G18" s="42"/>
    </row>
    <row r="19" spans="1:7" ht="63" customHeight="1" x14ac:dyDescent="0.45">
      <c r="A19" s="43"/>
      <c r="B19" s="51" t="s">
        <v>16</v>
      </c>
      <c r="C19" s="44" t="s">
        <v>38</v>
      </c>
      <c r="D19" s="45" t="s">
        <v>26</v>
      </c>
      <c r="E19" s="53"/>
      <c r="F19" s="41" t="s">
        <v>58</v>
      </c>
      <c r="G19" s="48"/>
    </row>
    <row r="20" spans="1:7" ht="72" customHeight="1" x14ac:dyDescent="0.45">
      <c r="A20" s="43"/>
      <c r="B20" s="51" t="s">
        <v>27</v>
      </c>
      <c r="C20" s="44" t="s">
        <v>39</v>
      </c>
      <c r="D20" s="45" t="s">
        <v>26</v>
      </c>
      <c r="E20" s="53"/>
      <c r="F20" s="41" t="s">
        <v>61</v>
      </c>
      <c r="G20" s="48"/>
    </row>
    <row r="21" spans="1:7" ht="48" customHeight="1" thickBot="1" x14ac:dyDescent="0.5">
      <c r="A21" s="43"/>
      <c r="B21" s="51" t="s">
        <v>28</v>
      </c>
      <c r="C21" s="44" t="s">
        <v>40</v>
      </c>
      <c r="D21" s="45" t="s">
        <v>26</v>
      </c>
      <c r="E21" s="53"/>
      <c r="F21" s="41" t="s">
        <v>52</v>
      </c>
      <c r="G21" s="48"/>
    </row>
    <row r="22" spans="1:7" ht="48" customHeight="1" x14ac:dyDescent="0.45">
      <c r="A22" s="54" t="s">
        <v>35</v>
      </c>
      <c r="B22" s="55" t="s">
        <v>17</v>
      </c>
      <c r="C22" s="33" t="s">
        <v>41</v>
      </c>
      <c r="D22" s="33" t="s">
        <v>26</v>
      </c>
      <c r="E22" s="50"/>
      <c r="F22" s="33"/>
      <c r="G22" s="33"/>
    </row>
    <row r="23" spans="1:7" ht="70.2" customHeight="1" x14ac:dyDescent="0.45">
      <c r="A23" s="56"/>
      <c r="B23" s="57" t="s">
        <v>18</v>
      </c>
      <c r="C23" s="40" t="s">
        <v>53</v>
      </c>
      <c r="D23" s="40" t="s">
        <v>26</v>
      </c>
      <c r="E23" s="52"/>
      <c r="F23" s="40" t="s">
        <v>44</v>
      </c>
      <c r="G23" s="40"/>
    </row>
    <row r="24" spans="1:7" ht="151.94999999999999" customHeight="1" x14ac:dyDescent="0.45">
      <c r="A24" s="56"/>
      <c r="B24" s="57" t="s">
        <v>19</v>
      </c>
      <c r="C24" s="40" t="s">
        <v>54</v>
      </c>
      <c r="D24" s="40" t="s">
        <v>26</v>
      </c>
      <c r="E24" s="52"/>
      <c r="F24" s="40" t="s">
        <v>66</v>
      </c>
      <c r="G24" s="40"/>
    </row>
    <row r="25" spans="1:7" ht="102" customHeight="1" x14ac:dyDescent="0.45">
      <c r="A25" s="56"/>
      <c r="B25" s="57" t="s">
        <v>20</v>
      </c>
      <c r="C25" s="40" t="s">
        <v>50</v>
      </c>
      <c r="D25" s="40" t="s">
        <v>26</v>
      </c>
      <c r="E25" s="40"/>
      <c r="F25" s="46" t="s">
        <v>82</v>
      </c>
      <c r="G25" s="40"/>
    </row>
    <row r="26" spans="1:7" ht="111" customHeight="1" thickBot="1" x14ac:dyDescent="0.5">
      <c r="A26" s="56"/>
      <c r="B26" s="57" t="s">
        <v>21</v>
      </c>
      <c r="C26" s="40" t="s">
        <v>63</v>
      </c>
      <c r="D26" s="40" t="s">
        <v>26</v>
      </c>
      <c r="E26" s="40"/>
      <c r="F26" s="40" t="s">
        <v>59</v>
      </c>
      <c r="G26" s="58"/>
    </row>
    <row r="27" spans="1:7" ht="111" customHeight="1" thickBot="1" x14ac:dyDescent="0.5">
      <c r="A27" s="59"/>
      <c r="B27" s="60" t="s">
        <v>62</v>
      </c>
      <c r="C27" s="58" t="s">
        <v>64</v>
      </c>
      <c r="D27" s="58" t="s">
        <v>65</v>
      </c>
      <c r="E27" s="58"/>
      <c r="F27" s="58"/>
      <c r="G27" s="61"/>
    </row>
    <row r="28" spans="1:7" ht="28.8" x14ac:dyDescent="0.45">
      <c r="A28" s="23" t="s">
        <v>25</v>
      </c>
      <c r="B28" s="25">
        <f>COUNTA(B6:B27)</f>
        <v>22</v>
      </c>
      <c r="C28" s="21"/>
      <c r="D28" s="22" t="s">
        <v>23</v>
      </c>
      <c r="E28" s="23">
        <f>COUNTIF(E6:E26,〇)</f>
        <v>0</v>
      </c>
      <c r="G28" s="9"/>
    </row>
    <row r="29" spans="1:7" ht="63.6" customHeight="1" x14ac:dyDescent="0.45">
      <c r="A29" s="23"/>
      <c r="B29" s="20"/>
      <c r="C29" s="21"/>
      <c r="D29" s="22" t="s">
        <v>22</v>
      </c>
      <c r="E29" s="24">
        <f>E28/B28</f>
        <v>0</v>
      </c>
      <c r="G29" s="9"/>
    </row>
  </sheetData>
  <mergeCells count="6">
    <mergeCell ref="A22:A27"/>
    <mergeCell ref="A6:A11"/>
    <mergeCell ref="A12:A14"/>
    <mergeCell ref="A15:A21"/>
    <mergeCell ref="C3:D3"/>
    <mergeCell ref="C4:D4"/>
  </mergeCells>
  <phoneticPr fontId="2"/>
  <printOptions horizontalCentered="1"/>
  <pageMargins left="0.23622047244094491" right="0.23622047244094491" top="0.15748031496062992" bottom="0.15748031496062992" header="0.11811023622047245" footer="0.11811023622047245"/>
  <pageSetup paperSize="8" scale="4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大腸がん</vt:lpstr>
      <vt:lpstr>大腸がん!Print_Area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2025-08-22T00:14:34Z</dcterms:modified>
</cp:coreProperties>
</file>