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BBA8D78-75B2-41E9-A047-3E4D72F11D3A}" xr6:coauthVersionLast="47" xr6:coauthVersionMax="47" xr10:uidLastSave="{00000000-0000-0000-0000-000000000000}"/>
  <bookViews>
    <workbookView xWindow="-28920" yWindow="-120" windowWidth="29040" windowHeight="15720" xr2:uid="{00000000-000D-0000-FFFF-FFFF00000000}"/>
  </bookViews>
  <sheets>
    <sheet name="肺がん" sheetId="1" r:id="rId1"/>
  </sheets>
  <definedNames>
    <definedName name="_xlnm.Print_Area" localSheetId="0">肺がん!$A$2:$G$57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E47" i="1" l="1"/>
  <c r="E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9" authorId="0" shapeId="0" xr:uid="{00000000-0006-0000-0000-000001000000}">
      <text>
        <r>
          <rPr>
            <b/>
            <sz val="9"/>
            <color indexed="81"/>
            <rFont val="MS P ゴシック"/>
            <family val="3"/>
            <charset val="128"/>
          </rPr>
          <t>作成者:</t>
        </r>
        <r>
          <rPr>
            <sz val="9"/>
            <color indexed="81"/>
            <rFont val="MS P ゴシック"/>
            <family val="3"/>
            <charset val="128"/>
          </rPr>
          <t xml:space="preserve">
R3.12月の指針のリンク先だが大丈夫か？</t>
        </r>
      </text>
    </comment>
  </commentList>
</comments>
</file>

<file path=xl/sharedStrings.xml><?xml version="1.0" encoding="utf-8"?>
<sst xmlns="http://schemas.openxmlformats.org/spreadsheetml/2006/main" count="178" uniqueCount="141">
  <si>
    <t>1-(1)</t>
    <phoneticPr fontId="2"/>
  </si>
  <si>
    <t>1-(2)</t>
  </si>
  <si>
    <t>1-(3)</t>
  </si>
  <si>
    <t>1-(4)</t>
  </si>
  <si>
    <t>1-(5)</t>
  </si>
  <si>
    <t>1-(6)</t>
  </si>
  <si>
    <t>問</t>
    <rPh sb="0" eb="1">
      <t>トイ</t>
    </rPh>
    <phoneticPr fontId="2"/>
  </si>
  <si>
    <t>設問内容</t>
    <rPh sb="0" eb="2">
      <t>セツモン</t>
    </rPh>
    <rPh sb="2" eb="4">
      <t>ナイヨウ</t>
    </rPh>
    <phoneticPr fontId="2"/>
  </si>
  <si>
    <t>解説</t>
    <rPh sb="0" eb="2">
      <t>カイセツ</t>
    </rPh>
    <phoneticPr fontId="2"/>
  </si>
  <si>
    <t>2-(1)</t>
    <phoneticPr fontId="2"/>
  </si>
  <si>
    <t>2-(2)</t>
    <phoneticPr fontId="2"/>
  </si>
  <si>
    <t>2-(3)</t>
  </si>
  <si>
    <t>2-(4)</t>
  </si>
  <si>
    <t>2-(5)</t>
  </si>
  <si>
    <t>2-(6)</t>
  </si>
  <si>
    <t>2-(7)</t>
  </si>
  <si>
    <t>2-(8)</t>
  </si>
  <si>
    <t>2-(9)</t>
  </si>
  <si>
    <t>2-(10)</t>
  </si>
  <si>
    <t>3-(1)</t>
    <phoneticPr fontId="2"/>
  </si>
  <si>
    <t>3-(2)</t>
    <phoneticPr fontId="2"/>
  </si>
  <si>
    <t>3-(3)</t>
  </si>
  <si>
    <t>3-(4)</t>
  </si>
  <si>
    <t>3-(5)</t>
  </si>
  <si>
    <t>4-(1)</t>
    <phoneticPr fontId="2"/>
  </si>
  <si>
    <t>4-(2)</t>
    <phoneticPr fontId="2"/>
  </si>
  <si>
    <t>4-(3)</t>
  </si>
  <si>
    <t>4-(4)</t>
  </si>
  <si>
    <t>4-(5)</t>
  </si>
  <si>
    <t>5-(1)</t>
    <phoneticPr fontId="2"/>
  </si>
  <si>
    <t>5-(2)</t>
    <phoneticPr fontId="2"/>
  </si>
  <si>
    <t>5-(3)</t>
  </si>
  <si>
    <t>5-(4)</t>
  </si>
  <si>
    <t>5-(5)</t>
  </si>
  <si>
    <t>5-(6)</t>
  </si>
  <si>
    <t>貴検診機関の実施率</t>
    <rPh sb="0" eb="1">
      <t>キ</t>
    </rPh>
    <rPh sb="1" eb="3">
      <t>ケンシン</t>
    </rPh>
    <rPh sb="3" eb="5">
      <t>キカン</t>
    </rPh>
    <rPh sb="6" eb="8">
      <t>ジッシ</t>
    </rPh>
    <rPh sb="8" eb="9">
      <t>リツ</t>
    </rPh>
    <phoneticPr fontId="2"/>
  </si>
  <si>
    <t>実施数</t>
    <rPh sb="0" eb="2">
      <t>ジッシ</t>
    </rPh>
    <rPh sb="2" eb="3">
      <t>スウ</t>
    </rPh>
    <phoneticPr fontId="2"/>
  </si>
  <si>
    <t>大項目</t>
    <rPh sb="0" eb="3">
      <t>ダイコウモク</t>
    </rPh>
    <phoneticPr fontId="2"/>
  </si>
  <si>
    <t>5. システムとしての精度管理</t>
    <phoneticPr fontId="2"/>
  </si>
  <si>
    <t>質問数</t>
    <rPh sb="0" eb="2">
      <t>シツモン</t>
    </rPh>
    <rPh sb="2" eb="3">
      <t>スウ</t>
    </rPh>
    <phoneticPr fontId="2"/>
  </si>
  <si>
    <t>1-(7)</t>
  </si>
  <si>
    <t>2-(11)</t>
  </si>
  <si>
    <t>2. 質問（問診）、及び撮影の精度管理</t>
    <phoneticPr fontId="2"/>
  </si>
  <si>
    <t>全ての検診機関</t>
    <rPh sb="0" eb="1">
      <t>スベ</t>
    </rPh>
    <rPh sb="3" eb="5">
      <t>ケンシン</t>
    </rPh>
    <rPh sb="5" eb="7">
      <t>キカン</t>
    </rPh>
    <phoneticPr fontId="2"/>
  </si>
  <si>
    <t>3. 胸部エックス線読影の精度管理</t>
    <phoneticPr fontId="2"/>
  </si>
  <si>
    <t>3-(6)</t>
  </si>
  <si>
    <t>3-(7)</t>
  </si>
  <si>
    <t>3-(8)</t>
  </si>
  <si>
    <t>4. 喀痰細胞診の精度管理</t>
    <phoneticPr fontId="2"/>
  </si>
  <si>
    <t>4-(6)</t>
  </si>
  <si>
    <t>4-(7)</t>
  </si>
  <si>
    <t>5-(7)</t>
  </si>
  <si>
    <t>検診実施機関名：＿＿＿＿＿＿＿＿＿＿＿＿＿＿＿＿＿＿＿＿＿＿＿＿＿</t>
    <rPh sb="0" eb="2">
      <t>ケンシン</t>
    </rPh>
    <rPh sb="2" eb="4">
      <t>ジッシ</t>
    </rPh>
    <rPh sb="4" eb="6">
      <t>キカン</t>
    </rPh>
    <rPh sb="6" eb="7">
      <t>メイ</t>
    </rPh>
    <phoneticPr fontId="2"/>
  </si>
  <si>
    <t>電話番号：＿＿＿＿＿＿＿＿＿＿＿＿＿＿＿＿＿＿＿＿＿＿＿＿＿</t>
    <rPh sb="0" eb="2">
      <t>デンワ</t>
    </rPh>
    <rPh sb="2" eb="4">
      <t>バンゴウ</t>
    </rPh>
    <phoneticPr fontId="2"/>
  </si>
  <si>
    <t>回答者氏名　　：＿＿＿＿＿＿＿＿＿＿＿＿＿＿＿＿＿＿＿＿＿＿＿＿＿</t>
    <rPh sb="0" eb="2">
      <t>カイトウ</t>
    </rPh>
    <rPh sb="2" eb="3">
      <t>シャ</t>
    </rPh>
    <rPh sb="3" eb="5">
      <t>シメイ</t>
    </rPh>
    <phoneticPr fontId="2"/>
  </si>
  <si>
    <t>質問（問診）記録は少なくとも5年間は保存していますか。</t>
    <phoneticPr fontId="2"/>
  </si>
  <si>
    <t>胸部エックス線検査に係る必要な機器及び設備を整備するとともに、機器の日常点検等の管理体制を整備していますか。</t>
    <phoneticPr fontId="2"/>
  </si>
  <si>
    <t>事前に胸部エックス線写真撮影を行う診療放射線技師に対して指示をする責任医師、及び緊急時や必要時に対応する医師などを明示した計画書を作成し、市区町村に提出していますか。</t>
    <phoneticPr fontId="2"/>
  </si>
  <si>
    <t>緊急時や必要時に医師に連絡できる体制を整備していますか。</t>
    <phoneticPr fontId="2"/>
  </si>
  <si>
    <t>胸部エックス線写真撮影時や緊急時のマニュアルを整備していますか。</t>
    <phoneticPr fontId="2"/>
  </si>
  <si>
    <t>検診に従事する診療放射線技師が必要な教育・研修を受ける機会を確保していますか。</t>
    <phoneticPr fontId="2"/>
  </si>
  <si>
    <t>比較読影の方法は、「読影委員会等を設置して読影する（あるいは読影委員会等に委託する）」、「二重読影を行った医師がそれぞれ読影する」、「二重読影を行った医師のうち指導的立場の医師が読影する」のいずれかにより行っていますか。</t>
    <phoneticPr fontId="2"/>
  </si>
  <si>
    <t>胸部エックス線画像は少なくとも5年間は保存していますか。</t>
    <phoneticPr fontId="2"/>
  </si>
  <si>
    <t>胸部エックス線検査による検診結果は少なくとも5年間は保存していますか。</t>
    <phoneticPr fontId="2"/>
  </si>
  <si>
    <t>採取した喀痰は、2枚以上のスライドに塗沫し、湿固定の上、パパニコロウ染色を行っていますか。</t>
    <phoneticPr fontId="2"/>
  </si>
  <si>
    <t>同一検体から作成された2枚以上のスライドは、2名以上の技師によりスクリーニングしていますか。</t>
    <phoneticPr fontId="2"/>
  </si>
  <si>
    <t>受診者への結果の通知・説明、またはそのための市区町村への結果報告は、遅くとも検診受診後4週間以内になされていますか。</t>
    <phoneticPr fontId="2"/>
  </si>
  <si>
    <t>細胞診の業務を委託する場合は、その委託機関（施設名）を仕様書等に明記していますか。</t>
    <phoneticPr fontId="2"/>
  </si>
  <si>
    <t>内部精度管理として、検診実施体制や検診結果の把握・集計・分析のための委員会 (自施設以外の専門家を交えた会)を年に１回以上開催していますか。もしくは、市区町村や医師会等が設置した同様の委員会に年に１回以上参加していますか。</t>
    <phoneticPr fontId="2"/>
  </si>
  <si>
    <t>がん発見例は、過去の細胞所見の見直しを行っていますか。</t>
    <phoneticPr fontId="2"/>
  </si>
  <si>
    <t>集団検診を実施する検診機関は、1日あたりの実施可能人数を仕様書等に明記していますか。</t>
    <phoneticPr fontId="2"/>
  </si>
  <si>
    <t>自治体（医師会）
からの連絡事項</t>
    <rPh sb="0" eb="3">
      <t>ジチタイ</t>
    </rPh>
    <rPh sb="4" eb="7">
      <t>イシカイ</t>
    </rPh>
    <rPh sb="12" eb="14">
      <t>レンラク</t>
    </rPh>
    <rPh sb="14" eb="16">
      <t>ジコウ</t>
    </rPh>
    <phoneticPr fontId="2"/>
  </si>
  <si>
    <t>実施している場合は「〇」未実施の場合は「×」</t>
    <rPh sb="0" eb="2">
      <t>ジッシ</t>
    </rPh>
    <rPh sb="6" eb="8">
      <t>バアイ</t>
    </rPh>
    <rPh sb="12" eb="15">
      <t>ミジッシ</t>
    </rPh>
    <rPh sb="16" eb="18">
      <t>バアイ</t>
    </rPh>
    <phoneticPr fontId="2"/>
  </si>
  <si>
    <t xml:space="preserve">読影は二重読影を行い、読影に従事する医師は要件※を満たしていますか。
</t>
    <phoneticPr fontId="2"/>
  </si>
  <si>
    <t>・読影委員会等で読影している場合でも「〇」と回答可能です。
・「要比較読影」としたものとは、二重読影の結果、「肺がん検診の手引き」（日本肺癌学会肺がん検診委員会編）の「肺がん検診における胸部Ｘ線検査の判定基準と指導区分」の「d」「e」に該当するものを指します。</t>
    <rPh sb="1" eb="3">
      <t>ドクエイ</t>
    </rPh>
    <rPh sb="3" eb="6">
      <t>イインカイ</t>
    </rPh>
    <rPh sb="6" eb="7">
      <t>ナド</t>
    </rPh>
    <rPh sb="8" eb="10">
      <t>ドクエイ</t>
    </rPh>
    <rPh sb="14" eb="16">
      <t>バアイ</t>
    </rPh>
    <rPh sb="32" eb="33">
      <t>ヨウ</t>
    </rPh>
    <rPh sb="33" eb="35">
      <t>ヒカク</t>
    </rPh>
    <rPh sb="35" eb="37">
      <t>ドクエイ</t>
    </rPh>
    <rPh sb="125" eb="126">
      <t>サ</t>
    </rPh>
    <phoneticPr fontId="2"/>
  </si>
  <si>
    <t>読影結果の判定は「肺がん検診の手引き」（日本肺癌学会肺がん検診委員会編）の「肺がん検診における胸部Ｘ線検査の判定基準と指導区分」によって行っていますか。</t>
    <phoneticPr fontId="2"/>
  </si>
  <si>
    <t>がん検診の結果及びそれに関わる情報について、市区町村や医師会等から求められた項目を全て報告していますか。</t>
    <phoneticPr fontId="2"/>
  </si>
  <si>
    <t>自施設の検診結果について、要精検率、精検受診率、がん発見率、陽性反応適中度等のプロセス指標値を把握していますか。</t>
    <phoneticPr fontId="2"/>
  </si>
  <si>
    <t>精密検査方法及び、精密検査（治療）結果(診断、治療方法、手術所見、病理組織検査結果など)について、市区町村や医師会から求められた項目の積極的な把握に努めていますか。</t>
    <phoneticPr fontId="2"/>
  </si>
  <si>
    <t>肺がん診断に適格な胸部エックス線撮影、すなわち、放射線科医、呼吸器内科医、呼吸器外科医のいずれかによる胸部エックス線の画質の評価と、それに基づく指導を行っていますか。（注1）</t>
    <phoneticPr fontId="2"/>
  </si>
  <si>
    <t>自治体や医師会から求められた場合、読影医の実態（読影医の氏名、生年、所属機関名、専門とする診療科目、呼吸器内科・呼吸器外科・放射線科医師の場合には専門科医師としての経験年数、肺がん検診に従事した年数、「肺がん検診に関する症例検討会や読影講習会（注3）」の受講の有無等）を報告していますか。</t>
    <phoneticPr fontId="2"/>
  </si>
  <si>
    <t>シャウカステン・読影用モニタなどの機器に関しては、日本肺癌学会が定めた基準等に従っていますか（注2）</t>
    <phoneticPr fontId="2"/>
  </si>
  <si>
    <t>固定標本の顕微鏡検査は、公益社団法人日本臨床細胞学会の認定を受けた細胞診専門医と細胞検査士が連携して行っていますか。（注４）</t>
    <phoneticPr fontId="2"/>
  </si>
  <si>
    <t>検診に従事する医師の胸部画像読影力向上のために「肺がん検診に関する症例検討会や読影講習会（注3）」を年に１回以上開催していますか。もしくは、他施設や都道府県単位、あるいは日本肺癌学会等が主催する胸部画像の読影に関するセミナー・講習会（注3）を年に１回以上受講していますか。</t>
    <phoneticPr fontId="2"/>
  </si>
  <si>
    <t>・問2-(8)における責任医師もしくは緊急時ないし必要時に対応する医師と常に連絡できる体制が整っていれば「〇」と回答可能です。</t>
    <rPh sb="1" eb="2">
      <t>ト</t>
    </rPh>
    <rPh sb="11" eb="13">
      <t>セキニン</t>
    </rPh>
    <rPh sb="13" eb="15">
      <t>イシ</t>
    </rPh>
    <rPh sb="19" eb="22">
      <t>キンキュウジ</t>
    </rPh>
    <rPh sb="25" eb="27">
      <t>ヒツヨウ</t>
    </rPh>
    <rPh sb="27" eb="28">
      <t>ジ</t>
    </rPh>
    <rPh sb="29" eb="31">
      <t>タイオウ</t>
    </rPh>
    <rPh sb="33" eb="35">
      <t>イシ</t>
    </rPh>
    <rPh sb="36" eb="37">
      <t>ツネ</t>
    </rPh>
    <rPh sb="38" eb="40">
      <t>レンラク</t>
    </rPh>
    <rPh sb="43" eb="45">
      <t>タイセイ</t>
    </rPh>
    <rPh sb="46" eb="47">
      <t>トトノ</t>
    </rPh>
    <phoneticPr fontId="2"/>
  </si>
  <si>
    <t>・計画書の内容には最低限、検診実施機関の名称、所在地、検診実施期間、検診実施場所（検診車による巡回検診である場合は、その旨も明記）、責任医師の所属機関名・住所・氏名・検診期間中の連絡先、緊急時ないし必要時に対応する医師が責任医師と異なる場合は、所属機関名・住所・氏名・検診期間中の連絡先が記載されていることが必要です。</t>
    <rPh sb="1" eb="4">
      <t>ケイカクショ</t>
    </rPh>
    <rPh sb="5" eb="7">
      <t>ナイヨウ</t>
    </rPh>
    <rPh sb="9" eb="12">
      <t>サイテイゲン</t>
    </rPh>
    <rPh sb="13" eb="15">
      <t>ケンシン</t>
    </rPh>
    <rPh sb="15" eb="17">
      <t>ジッシ</t>
    </rPh>
    <rPh sb="17" eb="19">
      <t>キカン</t>
    </rPh>
    <rPh sb="20" eb="22">
      <t>メイショウ</t>
    </rPh>
    <rPh sb="23" eb="26">
      <t>ショザイチ</t>
    </rPh>
    <rPh sb="27" eb="29">
      <t>ケンシン</t>
    </rPh>
    <rPh sb="29" eb="31">
      <t>ジッシ</t>
    </rPh>
    <rPh sb="31" eb="33">
      <t>キカン</t>
    </rPh>
    <rPh sb="34" eb="36">
      <t>ケンシン</t>
    </rPh>
    <rPh sb="36" eb="38">
      <t>ジッシ</t>
    </rPh>
    <rPh sb="38" eb="40">
      <t>バショ</t>
    </rPh>
    <rPh sb="66" eb="68">
      <t>セキニン</t>
    </rPh>
    <rPh sb="68" eb="70">
      <t>イシ</t>
    </rPh>
    <rPh sb="71" eb="73">
      <t>ショゾク</t>
    </rPh>
    <rPh sb="73" eb="75">
      <t>キカン</t>
    </rPh>
    <rPh sb="75" eb="76">
      <t>メイ</t>
    </rPh>
    <rPh sb="77" eb="79">
      <t>ジュウショ</t>
    </rPh>
    <rPh sb="80" eb="82">
      <t>シメイ</t>
    </rPh>
    <rPh sb="83" eb="85">
      <t>ケンシン</t>
    </rPh>
    <rPh sb="85" eb="88">
      <t>キカンチュウ</t>
    </rPh>
    <rPh sb="89" eb="92">
      <t>レンラクサキ</t>
    </rPh>
    <rPh sb="93" eb="96">
      <t>キンキュウジ</t>
    </rPh>
    <rPh sb="99" eb="101">
      <t>ヒツヨウ</t>
    </rPh>
    <rPh sb="101" eb="102">
      <t>ジ</t>
    </rPh>
    <rPh sb="103" eb="105">
      <t>タイオウ</t>
    </rPh>
    <rPh sb="107" eb="109">
      <t>イシ</t>
    </rPh>
    <rPh sb="110" eb="112">
      <t>セキニン</t>
    </rPh>
    <rPh sb="112" eb="114">
      <t>イシ</t>
    </rPh>
    <rPh sb="115" eb="116">
      <t>コト</t>
    </rPh>
    <rPh sb="118" eb="120">
      <t>バアイ</t>
    </rPh>
    <rPh sb="144" eb="146">
      <t>キサイ</t>
    </rPh>
    <rPh sb="154" eb="156">
      <t>ヒツヨウ</t>
    </rPh>
    <phoneticPr fontId="2"/>
  </si>
  <si>
    <t>肺がん検診のためのチェックリスト（検診実施機関用）東京都ひな型（案） - 集団検診・個別検診 令和６年３月</t>
    <phoneticPr fontId="2"/>
  </si>
  <si>
    <t>・自治体や医師会から報告を求められた場合に、報告する体制があれば「〇」と回答可能です。</t>
    <rPh sb="1" eb="4">
      <t>ジチタイ</t>
    </rPh>
    <rPh sb="5" eb="8">
      <t>イシカイ</t>
    </rPh>
    <rPh sb="10" eb="12">
      <t>ホウコク</t>
    </rPh>
    <rPh sb="13" eb="14">
      <t>モト</t>
    </rPh>
    <rPh sb="18" eb="20">
      <t>バアイ</t>
    </rPh>
    <rPh sb="22" eb="24">
      <t>ホウコク</t>
    </rPh>
    <rPh sb="26" eb="28">
      <t>タイセイ</t>
    </rPh>
    <phoneticPr fontId="2"/>
  </si>
  <si>
    <t>・検診開始後5年以上経過していない場合でも、今後5年間保存する体制があれば「〇」と回答できます。</t>
    <phoneticPr fontId="2"/>
  </si>
  <si>
    <t>・「がん検診の結果及びそれに関わる情報」とは、地域保健・健康増進事業報告に必要な情報（検診方法・受診者数・要精検者数・偶発症の発生の有無）を指します。</t>
    <phoneticPr fontId="2"/>
  </si>
  <si>
    <t>・第一・第二読影医ともに、「肺がん検診に関する症例検討会や読影講習会（注3）」を年に１回以上開催・参加している、もしくは、他施設や都道府県単位、あるいは日本肺癌学会等が主催する胸部画像の読影に関するセミナー・講習会（注3）を年に１回以上受講していれば「〇」と回答できます。</t>
    <rPh sb="1" eb="3">
      <t>ダイイチ</t>
    </rPh>
    <rPh sb="4" eb="5">
      <t>ダイ</t>
    </rPh>
    <rPh sb="5" eb="6">
      <t>ニ</t>
    </rPh>
    <rPh sb="6" eb="8">
      <t>ドクエイ</t>
    </rPh>
    <rPh sb="8" eb="9">
      <t>イ</t>
    </rPh>
    <rPh sb="49" eb="51">
      <t>サンカ</t>
    </rPh>
    <phoneticPr fontId="2"/>
  </si>
  <si>
    <t>回答対象
検診機関</t>
    <rPh sb="0" eb="2">
      <t>カイトウ</t>
    </rPh>
    <rPh sb="2" eb="4">
      <t>タイショウ</t>
    </rPh>
    <rPh sb="5" eb="7">
      <t>ケンシン</t>
    </rPh>
    <rPh sb="7" eb="9">
      <t>キカン</t>
    </rPh>
    <phoneticPr fontId="2"/>
  </si>
  <si>
    <t>全ての検診機関</t>
    <phoneticPr fontId="2"/>
  </si>
  <si>
    <t>病院又は診療所以外の場所で行われる集団検診等医師不在の状況下で胸部エックス線撮影を行う検診機関</t>
    <rPh sb="0" eb="2">
      <t>ビョウイン</t>
    </rPh>
    <rPh sb="2" eb="3">
      <t>マタ</t>
    </rPh>
    <rPh sb="4" eb="7">
      <t>シンリョウジョ</t>
    </rPh>
    <rPh sb="7" eb="9">
      <t>イガイ</t>
    </rPh>
    <rPh sb="10" eb="12">
      <t>バショ</t>
    </rPh>
    <rPh sb="13" eb="14">
      <t>オコナ</t>
    </rPh>
    <rPh sb="17" eb="19">
      <t>シュウダン</t>
    </rPh>
    <rPh sb="19" eb="21">
      <t>ケンシン</t>
    </rPh>
    <rPh sb="21" eb="22">
      <t>ナド</t>
    </rPh>
    <rPh sb="22" eb="24">
      <t>イシ</t>
    </rPh>
    <rPh sb="43" eb="45">
      <t>ケンシン</t>
    </rPh>
    <rPh sb="45" eb="47">
      <t>キカン</t>
    </rPh>
    <phoneticPr fontId="2"/>
  </si>
  <si>
    <t>病院又は診療所以外の場所で行われる集団検診等医師不在の状況下で胸部エックス線撮影を行う検診機関</t>
    <rPh sb="0" eb="2">
      <t>ビョウイン</t>
    </rPh>
    <rPh sb="2" eb="3">
      <t>マタ</t>
    </rPh>
    <rPh sb="4" eb="7">
      <t>シンリョウジョ</t>
    </rPh>
    <rPh sb="7" eb="9">
      <t>イガイ</t>
    </rPh>
    <rPh sb="10" eb="12">
      <t>バショ</t>
    </rPh>
    <rPh sb="13" eb="14">
      <t>オコナ</t>
    </rPh>
    <rPh sb="17" eb="19">
      <t>シュウダン</t>
    </rPh>
    <rPh sb="19" eb="22">
      <t>ケンシンナド</t>
    </rPh>
    <rPh sb="22" eb="24">
      <t>イシ</t>
    </rPh>
    <rPh sb="24" eb="26">
      <t>フザイ</t>
    </rPh>
    <rPh sb="27" eb="30">
      <t>ジョウキョウカ</t>
    </rPh>
    <rPh sb="31" eb="33">
      <t>キョウブ</t>
    </rPh>
    <rPh sb="37" eb="38">
      <t>セン</t>
    </rPh>
    <rPh sb="38" eb="40">
      <t>サツエイ</t>
    </rPh>
    <rPh sb="41" eb="42">
      <t>オコナ</t>
    </rPh>
    <rPh sb="43" eb="45">
      <t>ケンシン</t>
    </rPh>
    <rPh sb="45" eb="47">
      <t>キカン</t>
    </rPh>
    <phoneticPr fontId="2"/>
  </si>
  <si>
    <t>集団検診を実施する
検診機関</t>
    <rPh sb="0" eb="2">
      <t>シュウダン</t>
    </rPh>
    <rPh sb="2" eb="4">
      <t>ケンシン</t>
    </rPh>
    <rPh sb="5" eb="7">
      <t>ジッシ</t>
    </rPh>
    <rPh sb="10" eb="12">
      <t>ケンシン</t>
    </rPh>
    <rPh sb="12" eb="14">
      <t>キカン</t>
    </rPh>
    <phoneticPr fontId="2"/>
  </si>
  <si>
    <t>細胞診の業務を委託している医療機関</t>
    <rPh sb="0" eb="3">
      <t>サイボウシン</t>
    </rPh>
    <rPh sb="4" eb="6">
      <t>ギョウム</t>
    </rPh>
    <rPh sb="7" eb="9">
      <t>イタク</t>
    </rPh>
    <rPh sb="13" eb="15">
      <t>イリョウ</t>
    </rPh>
    <rPh sb="15" eb="17">
      <t>キカン</t>
    </rPh>
    <phoneticPr fontId="2"/>
  </si>
  <si>
    <t>・検診開始後5年以上経過していない場合でも、今後5年間保存する体制があれば「〇」と回答できます。
・検査を委託している場合は、委託先施設の状況を確認し、左記内容を実施していることが確認できていれば「〇」と回答できます。</t>
    <phoneticPr fontId="2"/>
  </si>
  <si>
    <t>①自治体からのフィードバックや検診機関独自で、自施設のプロセス指標値を把握し、何らかの方法で改善策を検討できた場合
②本チェックリストに回答し、何らかの方法で課題を把握、改善策を検討できた場合
上記①と②を実施できた場合のみ「〇」と回答できます。</t>
    <phoneticPr fontId="2"/>
  </si>
  <si>
    <t>検診項目は、質問（医師が自ら対面で行う場合は問診）、胸部エックス線検査、及び質問の結果、50歳以上で喫煙指数（1日本数×年数）が600以上だった者（過去における喫煙者を含む）への喀痰細胞診としていますか。</t>
    <phoneticPr fontId="2"/>
  </si>
  <si>
    <t>質問（問診）では喫煙歴、妊娠の可能性の有無を必ず聴取し、かつ、過去の検診の受診状況等を聴取していますか。また最近6か月以内の血痰など自覚症状のある場合には、検診ではなくすみやかに専門機関を受診し、精査を行うように勧めていますか。</t>
    <phoneticPr fontId="2"/>
  </si>
  <si>
    <t>撮影機器の種類（直接・間接撮影、デジタル方式、フィルムサイズ、モニタ読影の有無を仕様書に明記し、日本肺癌学会が定める、肺がん検診として適切な撮影機器・撮影方法で撮影していますか。（注2）</t>
    <phoneticPr fontId="2"/>
  </si>
  <si>
    <t>・画質に問題がある場合、要因の評価と指導する体制があれば実施「〇」と回答可能です。</t>
    <rPh sb="1" eb="3">
      <t>ガシツ</t>
    </rPh>
    <rPh sb="4" eb="6">
      <t>モンダイ</t>
    </rPh>
    <rPh sb="9" eb="11">
      <t>バアイ</t>
    </rPh>
    <rPh sb="12" eb="14">
      <t>ヨウイン</t>
    </rPh>
    <rPh sb="15" eb="17">
      <t>ヒョウカ</t>
    </rPh>
    <rPh sb="18" eb="20">
      <t>シドウ</t>
    </rPh>
    <rPh sb="22" eb="24">
      <t>タイセイ</t>
    </rPh>
    <rPh sb="28" eb="30">
      <t>ジッシ</t>
    </rPh>
    <rPh sb="34" eb="36">
      <t>カイトウ</t>
    </rPh>
    <rPh sb="36" eb="38">
      <t>カノウ</t>
    </rPh>
    <phoneticPr fontId="2"/>
  </si>
  <si>
    <t>・デジタル撮影の場合、日本肺癌学会が定める画像処理法を用いてください。（注2）
・ 仕様書とは委託元市区町村との契約時に提出する書類のことです。
（仕様書以外でも何らかの形で委託元市区町村に報告していれば可）</t>
    <phoneticPr fontId="2"/>
  </si>
  <si>
    <t xml:space="preserve">2名の読影医のうちどちらかが「要比較読影」としたものは、過去に撮影した胸部エックス線写真と比較読影していますか。
</t>
    <phoneticPr fontId="2"/>
  </si>
  <si>
    <t>標本は少なくとも5年間は保存していますか。</t>
    <phoneticPr fontId="2"/>
  </si>
  <si>
    <t>喀痰細胞診検査結果は少なくとも5年間は保存していますか。</t>
    <phoneticPr fontId="2"/>
  </si>
  <si>
    <t>・自施設以外の専門家とは、 貴検診機関に雇用されていないがん検診の専門家や肺がん診療の専門家などを指します。</t>
    <rPh sb="1" eb="2">
      <t>ジ</t>
    </rPh>
    <rPh sb="2" eb="4">
      <t>シセツ</t>
    </rPh>
    <rPh sb="4" eb="6">
      <t>イガイ</t>
    </rPh>
    <rPh sb="7" eb="10">
      <t>センモンカ</t>
    </rPh>
    <rPh sb="14" eb="15">
      <t>キ</t>
    </rPh>
    <rPh sb="49" eb="50">
      <t>サ</t>
    </rPh>
    <phoneticPr fontId="2"/>
  </si>
  <si>
    <t>・国指針（がん予防重点健康教育及びがん検診実施のための指針　https://www.mhlw.go.jp/stf/seisakunitsuite/bunya/0000059490.html）において、検診実施機関は、病院又は診療所以外の場所で医師の立会いなく、胸部エックス線検査を実施する場合、胸部エックス線写真撮影時や緊急時のマニュアルを整備することが求められています。</t>
    <rPh sb="130" eb="132">
      <t>キョウブ</t>
    </rPh>
    <rPh sb="147" eb="149">
      <t>キョウブ</t>
    </rPh>
    <phoneticPr fontId="2"/>
  </si>
  <si>
    <t>・検診開始後5年以上経過していない場合でも、今後5年間保存する体制があれば「〇」と回答できます。</t>
    <phoneticPr fontId="2"/>
  </si>
  <si>
    <t>※読影医の要件は以下の通りです。
・第一読影医：検診機関などで開催される「肺がん検診に関する症例検討会や読影講習会（注3）」に年１回以上参加していること。
・第二読影医：下記の1)、2)のいずれかを満たすこと。
1) 3年間以上の肺がん検診読影経験があり、かつ検診機関などで開催される「肺がん検診に関する症例検討会や読影講習会（注3）」に年１回以上参加している。
2) 5年間以上の呼吸器内科医、呼吸器外科医、放射線科医のいずれかとしての経験があり、かつ検診機関などで開催される「肺がん検診に関する症例検討会や読影講習会（注3）」に年１回以上参加している。</t>
    <rPh sb="8" eb="10">
      <t>イカ</t>
    </rPh>
    <rPh sb="11" eb="12">
      <t>トオ</t>
    </rPh>
    <phoneticPr fontId="2"/>
  </si>
  <si>
    <t>（注3） 下記講習会の具体的内容は、日本肺癌学会ホームページ（肺がん検診について）を参照すること
https://www.haigan.gr.jp/modules/lcscr/index.php?content_id=1
「肺癌取扱い規約 第8版 肺がん検診の手引き改訂について」、「肺癌取扱い規約第8版「肺がん検診の手引き」改訂に関するQ&amp;A」
・「肺がん検診に関する症例検討会や読影講習会」
・「他施設や都道府県単位、あるいは日本肺癌学会等が主催する胸部画像の読影に関するセミナー・講習会」
（注4） 喀痰の処理法・染色法：公益社団法人日本臨床細胞診学会、細胞検査士会編集「細胞診標本作製マニュアル」参照
http://www.intercyto.com/lecture/manual/resp_manual.pdf
細胞診判定：肺癌取扱い規約、日本肺癌学会ホ―ムページ（肺がん検診について）参照
「肺癌検診における喀痰細胞診の判定区分別標準的細胞」
https://www.haigan.gr.jp/modules/lcscr/index.php?content_id=1</t>
    <phoneticPr fontId="2"/>
  </si>
  <si>
    <t>（注1） 肺がん診断に適格な胸部エックス線撮影：日本肺癌学会編集、肺癌取扱い規約 改訂第8版（肺がん検診の手引き2020年改訂版）より
背腹一方向撮影を原則とする。適格な胸部エックス線写真とは、肺尖、肺野外側縁、横隔膜、肋骨横隔膜角などを含むように正しく位置づけされ、
適度な濃度とコントラストおよび良好な鮮鋭度をもち、中心陰影に重なった気管、主気管支の透亮像ならびに心陰影及び横隔膜に重なった肺血管が観察できるもの。
（注2） 日本肺癌学会編集、肺癌取扱い規約 改訂第8版（肺がん検診の手引き2020年改訂版）より
1： 間接撮影の場合は、100mmミラーカメラと、定格出力150kV以上の撮影装置を用いて120kV以上の管電圧により撮影する。やむを得ず定格出力125kVの撮影装置を用いる場合は、
110kV以上の管電圧による撮影を行い縦隔部の感度を肺野部に対して高めるため、希土類（グラデーション型）蛍光板を用いる。定格出力125kV未満の撮影装置は用いない。
2： 直接撮影（スクリーン・フィルム系）の場合は、被検者－管球間距離を150cm以上とし、定格出力150kV以上の撮影装置を用い、120kV以上の管電圧及び希土類システム（希土類増感紙＋オルソタイプフィルム）による撮影がよい。
やむを得ず100～120kVの管電圧で撮影する場合も、被曝軽減のために希土類システム（希土類増感紙＋オルソタイプフィルム）を用いる。
3： 直接撮影（デジタル画像）の場合は、X線検出器として、輝尽性蛍光体を塗布したイメージングプレート(IP)を用いたCRシステム、平面検出器(FPD) もしくは固体半導体（CCD、CMOSなど）を用いたDRシステムのいずれかを使用する。管球検出器間距離（撮影距離）150cm以上、X線管電圧120～140ｋV、撮影mAs値4mAs程度以下、入射表面線量0.3mGy以下、グリッド比8：1以上、の条件下で撮影されることが望ましい。
4：撮影機器、画像処理、読影用モニタの条件については、下記のサイト（日本肺癌学会ホームページ、肺がん検診について）に掲載された最新情報を参照すること。
https://www.haigan.gr.jp/modules/lcscr/index.php?content_id=1</t>
    <phoneticPr fontId="2"/>
  </si>
  <si>
    <t>5-(8)</t>
    <phoneticPr fontId="2"/>
  </si>
  <si>
    <t>プロセス指標値やチェックリストの遵守状況に基づいて、自施設の精度管理状況を評価し、改善に向けた検討を行っていますか。</t>
    <phoneticPr fontId="2"/>
  </si>
  <si>
    <t>都道府県の生活習慣病検診等管理指導協議会、市区町村、医師会等から指導・助言等があった場合は、それを参考にして改善に努めていますか。</t>
    <phoneticPr fontId="2"/>
  </si>
  <si>
    <t>全ての検診機関</t>
    <phoneticPr fontId="2"/>
  </si>
  <si>
    <t>1. 対象者への説明</t>
    <rPh sb="3" eb="5">
      <t>タイショウ</t>
    </rPh>
    <phoneticPr fontId="2"/>
  </si>
  <si>
    <t>要精密検査となった場合には、必ず精密検査を受ける必要があること（喀痰細胞診で要精密検査となった場合は、喀痰細胞診の再検は不適切であることなど）を記載した資料を、検査を受ける前に対象者全員に個別に配布し、説明していますか。</t>
    <rPh sb="80" eb="82">
      <t>ケンサ</t>
    </rPh>
    <rPh sb="83" eb="84">
      <t>ウ</t>
    </rPh>
    <rPh sb="86" eb="87">
      <t>マエ</t>
    </rPh>
    <rPh sb="88" eb="90">
      <t>タイショウ</t>
    </rPh>
    <rPh sb="101" eb="103">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</si>
  <si>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・要精検者が確実に精検を受ける体制をつくるため、精検受診の必要性を説明することが必要です。</t>
    <rPh sb="119" eb="121">
      <t>セツメイ</t>
    </rPh>
    <phoneticPr fontId="2"/>
  </si>
  <si>
    <t>精密検査の方法について（精密検査はCT検査や気管支鏡検査により行うこと、及びこれらの検査の概要など）記載した資料を、検査を受ける前に対象者全員に個別に配布し、説明していますか。</t>
    <rPh sb="66" eb="68">
      <t>タイショウ</t>
    </rPh>
    <rPh sb="79" eb="81">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</si>
  <si>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・精密検査について正しい情報がないことから必要以上に警戒して受診しない方がおり、精密検査の方法に関して説明が必要です。</t>
    <rPh sb="137" eb="139">
      <t>セツメイ</t>
    </rPh>
    <phoneticPr fontId="2"/>
  </si>
  <si>
    <t>精密検査結果は市区町村等へ報告すること、また他の医療機関に精密検査を依頼した場合は、検診機関がその結果を共有することを記載した資料を、検査を受ける前に対象者全員に個別に配布し、説明していますか。</t>
    <rPh sb="75" eb="77">
      <t>タイショウ</t>
    </rPh>
    <rPh sb="88" eb="90">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</si>
  <si>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・精密検査結果は、個人の同意がなくても、市区町村や検診機関に対して提供できます。
（個人情報保護法の例外事項として認められています）
・精密検査結果の共有は公衆衛生の向上のために必要であることを対象者に理解していただくため、精密検査結果の共有について説明が必要です。</t>
    <rPh sb="183" eb="186">
      <t>タイショウシャ</t>
    </rPh>
    <rPh sb="211" eb="213">
      <t>セツメイ</t>
    </rPh>
    <phoneticPr fontId="2"/>
  </si>
  <si>
    <t>検診の有効性（胸部エックス線検査及び喫煙者への喀痰細胞診による肺がん検診は、死亡率減少効果があること）に加えて、がん検診で必ずがんを見つけられるわけではないこと（偽陰性）、がんがなくてもがん検診の結果が「要精密検査」となる場合もあること（偽陽性）など、がん検診の不利益について記載した資料を、検査を受ける前に対象者全員に個別に配布し、説明していますか。</t>
    <rPh sb="102" eb="103">
      <t>ヨウ</t>
    </rPh>
    <rPh sb="103" eb="105">
      <t>セイミツ</t>
    </rPh>
    <rPh sb="105" eb="107">
      <t>ケンサ</t>
    </rPh>
    <rPh sb="131" eb="134">
      <t>フリエキ</t>
    </rPh>
    <rPh sb="146" eb="148">
      <t>ケンサ</t>
    </rPh>
    <rPh sb="149" eb="150">
      <t>ウ</t>
    </rPh>
    <rPh sb="152" eb="153">
      <t>マエ</t>
    </rPh>
    <rPh sb="154" eb="157">
      <t>タイショウシャ</t>
    </rPh>
    <rPh sb="167" eb="169">
      <t>セツメイ</t>
    </rPh>
    <phoneticPr fontId="2"/>
  </si>
  <si>
    <t>・ポスターや問診票など持ち帰れない資料や、口頭説明のみは不可となります。
・委託元の自治体等が受診勧奨時に左記内容が含まれた資料を配布している場合も「〇」と回答できます。
・がん検診のメリット・デメリットを理解した上で受診していただくため、検診の有効性や偽陰性・偽陽性についての説明が必要です。</t>
    <rPh sb="139" eb="141">
      <t>セツメイ</t>
    </rPh>
    <phoneticPr fontId="2"/>
  </si>
  <si>
    <t>検診間隔は１年に１回であり、受診の継続が重要であること、また、症状がある場合は医療機関の受診が重要であることを記載した資料を、検査を受ける前に対象者全員に個別に配布し、説明していますか。</t>
    <rPh sb="0" eb="2">
      <t>ケンシン</t>
    </rPh>
    <rPh sb="2" eb="4">
      <t>カンカク</t>
    </rPh>
    <rPh sb="6" eb="7">
      <t>ネン</t>
    </rPh>
    <rPh sb="9" eb="10">
      <t>カイ</t>
    </rPh>
    <rPh sb="63" eb="65">
      <t>ケンサ</t>
    </rPh>
    <rPh sb="66" eb="67">
      <t>ウ</t>
    </rPh>
    <rPh sb="69" eb="70">
      <t>マエ</t>
    </rPh>
    <rPh sb="71" eb="74">
      <t>タイショウシャ</t>
    </rPh>
    <rPh sb="84" eb="86">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</si>
  <si>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・「症状がないから」「前回の検診で陰性だったから」という理由で、次回の検診を不要と考える人がいるため、継続受診の重要性について説明が必要です。</t>
    <rPh sb="149" eb="151">
      <t>セツメイ</t>
    </rPh>
    <phoneticPr fontId="2"/>
  </si>
  <si>
    <t>肺がんがわが国のがん死亡の上位に位置することを記載した資料を、検査を受ける前に対象者全員に個別に配布し、説明していますか。</t>
    <rPh sb="31" eb="33">
      <t>ケンサ</t>
    </rPh>
    <rPh sb="34" eb="35">
      <t>ウ</t>
    </rPh>
    <rPh sb="37" eb="38">
      <t>マエ</t>
    </rPh>
    <rPh sb="39" eb="42">
      <t>タイショウシャ</t>
    </rPh>
    <rPh sb="52" eb="54">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</si>
  <si>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・自分は「がんにかからないから大丈夫」というという考えから、がん検診を受けない人がいるため、肺がんがわが国のがん死亡上位に位置することについて説明が必要です。</t>
    <rPh sb="132" eb="133">
      <t>ハイ</t>
    </rPh>
    <rPh sb="157" eb="159">
      <t>セツメイ</t>
    </rPh>
    <phoneticPr fontId="2"/>
  </si>
  <si>
    <t>禁煙及び防煙指導（非喫煙者が今後も喫煙しないようにすること）等、肺がんに関する正しい知識を記載した資料を、検査を受ける前に対象者全員に個別に配布し、説明していますか。</t>
    <rPh sb="53" eb="55">
      <t>ケンサ</t>
    </rPh>
    <rPh sb="56" eb="57">
      <t>ウ</t>
    </rPh>
    <rPh sb="59" eb="60">
      <t>マエ</t>
    </rPh>
    <rPh sb="61" eb="64">
      <t>タイショウシャ</t>
    </rPh>
    <rPh sb="74" eb="76">
      <t>セツメイ</t>
    </rPh>
    <phoneticPr fontId="2"/>
  </si>
  <si>
    <t>・ポスターや問診票など持ち帰れない資料や、口頭説明のみは不可となります。
・委託元の自治体等が受診勧奨時に左記内容が含まれた資料を配布している場合も「〇」と回答できます。
・個人で下げられるリスクを伝えるため、禁煙や防煙に関する記載が必要です。</t>
    <rPh sb="87" eb="89">
      <t>コジン</t>
    </rPh>
    <rPh sb="90" eb="91">
      <t>サ</t>
    </rPh>
    <rPh sb="99" eb="100">
      <t>ツタ</t>
    </rPh>
    <rPh sb="105" eb="107">
      <t>キンエン</t>
    </rPh>
    <rPh sb="108" eb="110">
      <t>ボウエン</t>
    </rPh>
    <rPh sb="111" eb="112">
      <t>カン</t>
    </rPh>
    <rPh sb="114" eb="116">
      <t>キサイ</t>
    </rPh>
    <rPh sb="117" eb="119">
      <t>ヒツヨウ</t>
    </rPh>
    <phoneticPr fontId="2"/>
  </si>
  <si>
    <t>・質問は必ずしも対面による聴取で実施する必要はなく、受診者に自記式の質問用紙を記載させることをもって代えることができます。また、加熱式タバコについては、「カートリッジの本数」を「喫煙本数」と読み替えることができます。
・国指針（がん予防重点健康教育及びがん検診実施のための指針https://www.mhlw.go.jp/stf/seisakunitsuite/bunya/0000059490.html）において、自治体で行う対策型検診で推奨されている検査は、胸部エックス線検査、及び50歳以上で喫煙指数（1日本数×年数）が600以上であった者への喀痰細胞診のみです。</t>
    <rPh sb="227" eb="229">
      <t>ケンサ</t>
    </rPh>
    <rPh sb="231" eb="233">
      <t>キョウブ</t>
    </rPh>
    <rPh sb="237" eb="238">
      <t>セン</t>
    </rPh>
    <rPh sb="238" eb="240">
      <t>ケンサ</t>
    </rPh>
    <rPh sb="241" eb="242">
      <t>オヨ</t>
    </rPh>
    <rPh sb="245" eb="246">
      <t>サイ</t>
    </rPh>
    <rPh sb="246" eb="248">
      <t>イジョウ</t>
    </rPh>
    <rPh sb="249" eb="251">
      <t>キツエン</t>
    </rPh>
    <rPh sb="251" eb="253">
      <t>シスウ</t>
    </rPh>
    <rPh sb="255" eb="256">
      <t>ニチ</t>
    </rPh>
    <rPh sb="256" eb="258">
      <t>ホンスウ</t>
    </rPh>
    <rPh sb="259" eb="261">
      <t>ネンスウ</t>
    </rPh>
    <rPh sb="266" eb="268">
      <t>イジョウ</t>
    </rPh>
    <rPh sb="272" eb="273">
      <t>モノ</t>
    </rPh>
    <rPh sb="275" eb="277">
      <t>カクタン</t>
    </rPh>
    <rPh sb="277" eb="280">
      <t>サイボウシン</t>
    </rPh>
    <phoneticPr fontId="2"/>
  </si>
  <si>
    <t>・個別検診及び集団検診において病院や診療所が会場に指定されている場合は不要です。
・自治体が検診機関の受け入れ可能数を把握するために必要です。</t>
    <phoneticPr fontId="2"/>
  </si>
  <si>
    <t>・下記リンク先の「東京都肺がん検診の精度管理のための技術的指針 別紙２」 に判定基準及び指導区分が記載されております。https://www.hokeniryo.metro.tokyo.lg.jp/kensui/gan/torikumi/pdf/202112/sisin/03hai0312.pdf
・地域保健・健康増進事業報告の要精検者はE判定のみです。</t>
    <rPh sb="1" eb="3">
      <t>カキ</t>
    </rPh>
    <rPh sb="6" eb="7">
      <t>サキ</t>
    </rPh>
    <rPh sb="38" eb="40">
      <t>ハンテイ</t>
    </rPh>
    <rPh sb="40" eb="42">
      <t>キジュン</t>
    </rPh>
    <rPh sb="42" eb="43">
      <t>オヨ</t>
    </rPh>
    <rPh sb="44" eb="46">
      <t>シドウ</t>
    </rPh>
    <rPh sb="46" eb="48">
      <t>クブン</t>
    </rPh>
    <rPh sb="49" eb="51">
      <t>キサイ</t>
    </rPh>
    <phoneticPr fontId="2"/>
  </si>
  <si>
    <t>・仕様書以外でも何らかの形で委託元市区町村に報告していれば「〇」と回答できます。
・対象者がおらず喀痰細胞診を実施していない場合は、対象者がいた場合に実施する体制があれば「〇」と回答できます。</t>
    <rPh sb="42" eb="45">
      <t>タイショウシャ</t>
    </rPh>
    <rPh sb="49" eb="51">
      <t>カクタン</t>
    </rPh>
    <rPh sb="51" eb="54">
      <t>サイボウシン</t>
    </rPh>
    <rPh sb="55" eb="57">
      <t>ジッシ</t>
    </rPh>
    <rPh sb="62" eb="64">
      <t>バアイ</t>
    </rPh>
    <rPh sb="75" eb="77">
      <t>ジッシ</t>
    </rPh>
    <rPh sb="79" eb="81">
      <t>タイセイ</t>
    </rPh>
    <phoneticPr fontId="2"/>
  </si>
  <si>
    <t>・対象者がおらず喀痰細胞診を実施していない場合は、対象者がいた場合に実施する体制があれば「〇」と回答できます。
・検査を委託している場合は、委託先施設の状況を確認し、左記内容を実施していることが確認できていれば「〇」と回答できます。</t>
    <rPh sb="25" eb="28">
      <t>タイショウシャ</t>
    </rPh>
    <rPh sb="31" eb="33">
      <t>バアイ</t>
    </rPh>
    <rPh sb="34" eb="36">
      <t>ジッシ</t>
    </rPh>
    <rPh sb="38" eb="40">
      <t>タイセイ</t>
    </rPh>
    <rPh sb="60" eb="62">
      <t>イタク</t>
    </rPh>
    <rPh sb="70" eb="72">
      <t>イタク</t>
    </rPh>
    <rPh sb="83" eb="84">
      <t>ヒダリ</t>
    </rPh>
    <rPh sb="84" eb="85">
      <t>キ</t>
    </rPh>
    <rPh sb="85" eb="87">
      <t>ナイヨウ</t>
    </rPh>
    <rPh sb="88" eb="90">
      <t>ジッシ</t>
    </rPh>
    <rPh sb="97" eb="99">
      <t>カクニン</t>
    </rPh>
    <phoneticPr fontId="2"/>
  </si>
  <si>
    <t>・対象者がおらず喀痰細胞診を実施していない場合は、対象者がいた場合に実施する体制があれば「〇」と回答できます。
・検査を委託している場合は、委託先施設の状況を確認し、左記内容を実施していることが確認できていれば「〇」と回答できます。</t>
    <phoneticPr fontId="2"/>
  </si>
  <si>
    <t>・対象者がおらず喀痰細胞診を実施していない場合は、対象者がいた場合に実施する体制があれば「〇」と回答できます。
・検査を委託している場合は、委託先施設の状況を確認し、左記内容を実施していることが確認できていれば「〇」と回答できます。
・ がん発見例については必ず見直すこと、がん発見例が無い場合でも、少なくとも見直す体制を有することが重要です。</t>
    <rPh sb="167" eb="169">
      <t>ジュウヨウ</t>
    </rPh>
    <phoneticPr fontId="2"/>
  </si>
  <si>
    <t>・市区町村や医師会から求められていない（自治体や医師会等が本人や精密検査機関から精密検査結果を把握し、検診機関へ通知している場合等）場合は「〇」と回答できます。
・ 精密検査（治療）結果は地域保健・健康増進事業報告に必要な情報（精密検査実施医療機関名・精密検査実施日・実施された精密検査方法・診断区分、入院適応となる偶発症の有無と内容）を指します。
診断区分とは…異常なし/呼吸器以外の疾患/肺がん（０期、Ⅰ期がん、Ⅱ期以上のがん、病気不明）/肺がんの疑い又は未確定/肺がん意外の呼吸器疾患</t>
    <rPh sb="151" eb="153">
      <t>ニュウイン</t>
    </rPh>
    <rPh sb="153" eb="155">
      <t>テキオウ</t>
    </rPh>
    <rPh sb="158" eb="160">
      <t>グウハツ</t>
    </rPh>
    <rPh sb="160" eb="161">
      <t>ショウ</t>
    </rPh>
    <rPh sb="162" eb="164">
      <t>ウム</t>
    </rPh>
    <rPh sb="165" eb="167">
      <t>ナイヨウ</t>
    </rPh>
    <rPh sb="182" eb="184">
      <t>イジョウ</t>
    </rPh>
    <rPh sb="187" eb="190">
      <t>コキュウキ</t>
    </rPh>
    <rPh sb="190" eb="192">
      <t>イガイ</t>
    </rPh>
    <rPh sb="193" eb="195">
      <t>シッカン</t>
    </rPh>
    <rPh sb="196" eb="197">
      <t>ハイ</t>
    </rPh>
    <rPh sb="201" eb="202">
      <t>キ</t>
    </rPh>
    <rPh sb="204" eb="205">
      <t>キ</t>
    </rPh>
    <rPh sb="209" eb="210">
      <t>キ</t>
    </rPh>
    <rPh sb="210" eb="212">
      <t>イジョウ</t>
    </rPh>
    <rPh sb="216" eb="218">
      <t>ビョウキ</t>
    </rPh>
    <rPh sb="218" eb="220">
      <t>フメイ</t>
    </rPh>
    <rPh sb="222" eb="223">
      <t>ハイ</t>
    </rPh>
    <rPh sb="226" eb="227">
      <t>ウタガ</t>
    </rPh>
    <rPh sb="228" eb="229">
      <t>マタ</t>
    </rPh>
    <rPh sb="230" eb="233">
      <t>ミカクテイ</t>
    </rPh>
    <phoneticPr fontId="2"/>
  </si>
  <si>
    <t>・自治体等が集計した指標値を後から把握した場合も「〇」と回答できます。
・自施設の検診における精度管理を行うためにプロセス指標の把握が必要となります。検診機関が単独で算出できない指標値については、自治体等と連携して把握する必要があります。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</si>
</sst>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1"/>
      <color theme="1"/>
      <name val="メイリオ"/>
      <family val="3"/>
      <charset val="128"/>
    </font>
    <font>
      <sz val="11"/>
      <color theme="1"/>
      <name val="メイリオ"/>
      <family val="3"/>
      <charset val="128"/>
    </font>
    <font>
      <b/>
      <sz val="12"/>
      <color theme="1"/>
      <name val="メイリオ"/>
      <family val="3"/>
      <charset val="128"/>
    </font>
    <font>
      <b/>
      <sz val="16"/>
      <color theme="1"/>
      <name val="游ゴシック"/>
      <family val="3"/>
      <charset val="128"/>
      <scheme val="minor"/>
    </font>
    <font>
      <b/>
      <sz val="16"/>
      <color theme="1"/>
      <name val="メイリオ"/>
      <family val="3"/>
      <charset val="128"/>
    </font>
    <font>
      <b/>
      <sz val="15"/>
      <color theme="1"/>
      <name val="メイリオ"/>
      <family val="3"/>
      <charset val="128"/>
    </font>
    <font>
      <sz val="14"/>
      <color theme="1"/>
      <name val="メイリオ"/>
      <family val="3"/>
      <charset val="128"/>
    </font>
    <font>
      <b/>
      <sz val="14"/>
      <color theme="1"/>
      <name val="游ゴシック"/>
      <family val="3"/>
      <charset val="128"/>
      <scheme val="minor"/>
    </font>
    <font>
      <b/>
      <sz val="22"/>
      <color theme="1"/>
      <name val="メイリオ"/>
      <family val="3"/>
      <charset val="128"/>
    </font>
    <font>
      <sz val="16"/>
      <color theme="1"/>
      <name val="游ゴシック"/>
      <family val="2"/>
      <scheme val="minor"/>
    </font>
    <font>
      <sz val="16"/>
      <color theme="1"/>
      <name val="游ゴシック"/>
      <family val="3"/>
      <charset val="128"/>
      <scheme val="minor"/>
    </font>
    <font>
      <sz val="11"/>
      <color theme="1"/>
      <name val="游ゴシック"/>
      <family val="3"/>
      <charset val="128"/>
      <scheme val="minor"/>
    </font>
    <font>
      <sz val="16"/>
      <color theme="1"/>
      <name val="メイリオ"/>
      <family val="3"/>
      <charset val="128"/>
    </font>
    <font>
      <sz val="9"/>
      <color indexed="81"/>
      <name val="MS P ゴシック"/>
      <family val="3"/>
      <charset val="128"/>
    </font>
    <font>
      <b/>
      <sz val="9"/>
      <color indexed="81"/>
      <name val="MS P ゴシック"/>
      <family val="3"/>
      <charset val="128"/>
    </font>
    <font>
      <sz val="12"/>
      <color theme="1"/>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85">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7"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6" fillId="3" borderId="11" xfId="0" applyFont="1" applyFill="1" applyBorder="1" applyAlignment="1">
      <alignment horizontal="left" vertical="center" wrapText="1"/>
    </xf>
    <xf numFmtId="0" fontId="9" fillId="2" borderId="16" xfId="0" applyFont="1" applyFill="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2" xfId="0" applyFont="1" applyBorder="1" applyAlignment="1">
      <alignment vertical="center"/>
    </xf>
    <xf numFmtId="0" fontId="10" fillId="0" borderId="3" xfId="0" applyFont="1" applyBorder="1" applyAlignment="1">
      <alignment vertical="center" wrapText="1"/>
    </xf>
    <xf numFmtId="0" fontId="10" fillId="0" borderId="17" xfId="0" applyFont="1" applyBorder="1" applyAlignment="1">
      <alignment vertical="center" wrapText="1"/>
    </xf>
    <xf numFmtId="0" fontId="10" fillId="0" borderId="1"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8" fillId="3" borderId="21" xfId="0" applyFont="1" applyFill="1" applyBorder="1" applyAlignment="1">
      <alignment horizontal="center" vertical="center" wrapText="1"/>
    </xf>
    <xf numFmtId="0" fontId="12"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9" fontId="8" fillId="0" borderId="0" xfId="1"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left"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3"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xf numFmtId="0" fontId="10" fillId="0" borderId="3" xfId="0" applyFont="1" applyBorder="1" applyAlignment="1">
      <alignment horizontal="center" vertical="center" wrapText="1"/>
    </xf>
    <xf numFmtId="0" fontId="10" fillId="0" borderId="22" xfId="0" applyFont="1" applyBorder="1" applyAlignment="1">
      <alignment vertical="center" wrapText="1"/>
    </xf>
    <xf numFmtId="0" fontId="0" fillId="0" borderId="0" xfId="0" applyFont="1" applyAlignment="1">
      <alignment wrapText="1"/>
    </xf>
    <xf numFmtId="0" fontId="10" fillId="0" borderId="1" xfId="0" applyFont="1" applyBorder="1" applyAlignment="1">
      <alignment horizontal="center" vertical="center" wrapText="1"/>
    </xf>
    <xf numFmtId="0" fontId="10" fillId="0" borderId="23" xfId="0" applyFont="1" applyBorder="1" applyAlignment="1">
      <alignment vertical="center" wrapText="1"/>
    </xf>
    <xf numFmtId="0" fontId="10" fillId="0" borderId="10" xfId="0" applyFont="1" applyBorder="1" applyAlignment="1">
      <alignment vertical="center" wrapText="1"/>
    </xf>
    <xf numFmtId="0" fontId="10" fillId="0" borderId="24" xfId="0" applyFont="1" applyBorder="1" applyAlignment="1">
      <alignment vertical="center" wrapText="1"/>
    </xf>
    <xf numFmtId="0" fontId="10" fillId="0" borderId="6" xfId="0" applyFont="1" applyBorder="1" applyAlignment="1">
      <alignment vertical="center" wrapText="1"/>
    </xf>
    <xf numFmtId="0" fontId="10" fillId="0" borderId="25" xfId="0" applyFont="1" applyBorder="1" applyAlignment="1">
      <alignment vertical="center" wrapText="1"/>
    </xf>
    <xf numFmtId="0" fontId="10" fillId="0" borderId="20" xfId="0"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1" fillId="0" borderId="2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vertical="center" wrapText="1"/>
    </xf>
    <xf numFmtId="0" fontId="10" fillId="0" borderId="23" xfId="0" applyFont="1" applyFill="1" applyBorder="1" applyAlignment="1">
      <alignment vertical="center" wrapText="1"/>
    </xf>
    <xf numFmtId="0" fontId="10" fillId="0" borderId="13" xfId="0" applyFont="1" applyFill="1" applyBorder="1" applyAlignment="1">
      <alignment vertical="center"/>
    </xf>
    <xf numFmtId="0" fontId="10" fillId="0" borderId="1" xfId="0" applyFont="1" applyFill="1" applyBorder="1" applyAlignment="1">
      <alignment vertical="center" wrapText="1"/>
    </xf>
    <xf numFmtId="0" fontId="19" fillId="0" borderId="23" xfId="0" applyFont="1" applyFill="1" applyBorder="1" applyAlignment="1">
      <alignment vertical="center" wrapText="1"/>
    </xf>
    <xf numFmtId="0" fontId="19" fillId="0" borderId="24" xfId="0" applyFont="1" applyFill="1" applyBorder="1" applyAlignment="1">
      <alignment vertical="center" wrapText="1"/>
    </xf>
    <xf numFmtId="0" fontId="10" fillId="0" borderId="14" xfId="0" applyFont="1" applyFill="1" applyBorder="1" applyAlignment="1">
      <alignment vertical="center"/>
    </xf>
    <xf numFmtId="0" fontId="10" fillId="0" borderId="10" xfId="0" applyFont="1" applyFill="1" applyBorder="1" applyAlignment="1">
      <alignment vertical="center" wrapText="1"/>
    </xf>
    <xf numFmtId="0" fontId="19" fillId="0" borderId="25" xfId="0" applyFont="1" applyFill="1" applyBorder="1" applyAlignment="1">
      <alignment vertical="center" wrapText="1"/>
    </xf>
    <xf numFmtId="0" fontId="10" fillId="0" borderId="15" xfId="0" applyFont="1" applyFill="1" applyBorder="1" applyAlignment="1">
      <alignment vertical="center"/>
    </xf>
    <xf numFmtId="0" fontId="10" fillId="0" borderId="6" xfId="0" applyFont="1" applyFill="1" applyBorder="1" applyAlignment="1">
      <alignment vertical="center" wrapText="1"/>
    </xf>
    <xf numFmtId="0" fontId="10" fillId="0" borderId="22" xfId="0" applyFont="1" applyFill="1" applyBorder="1" applyAlignment="1">
      <alignment vertical="center" wrapText="1"/>
    </xf>
    <xf numFmtId="0" fontId="10" fillId="0" borderId="12" xfId="0" applyFont="1" applyFill="1" applyBorder="1" applyAlignment="1">
      <alignment vertical="center"/>
    </xf>
    <xf numFmtId="0" fontId="10" fillId="0" borderId="3" xfId="0" applyFont="1" applyFill="1" applyBorder="1" applyAlignment="1">
      <alignment vertical="center" wrapText="1"/>
    </xf>
    <xf numFmtId="0" fontId="10" fillId="0" borderId="24" xfId="0" applyFont="1" applyFill="1" applyBorder="1" applyAlignment="1">
      <alignment vertical="center" wrapText="1"/>
    </xf>
    <xf numFmtId="0" fontId="10" fillId="0" borderId="25"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29" xfId="0" applyFont="1" applyFill="1" applyBorder="1" applyAlignment="1">
      <alignment vertical="center" wrapText="1"/>
    </xf>
    <xf numFmtId="0" fontId="10" fillId="0" borderId="12" xfId="0" applyFont="1" applyFill="1" applyBorder="1" applyAlignment="1">
      <alignment vertical="center" wrapText="1"/>
    </xf>
    <xf numFmtId="0" fontId="10" fillId="0" borderId="2" xfId="0" applyFont="1" applyFill="1" applyBorder="1" applyAlignment="1">
      <alignment vertical="center" wrapText="1"/>
    </xf>
    <xf numFmtId="0" fontId="10" fillId="0" borderId="31" xfId="0" applyFont="1" applyFill="1" applyBorder="1" applyAlignment="1">
      <alignment vertical="center" wrapText="1"/>
    </xf>
    <xf numFmtId="0" fontId="10" fillId="0" borderId="4" xfId="0" applyFont="1" applyFill="1" applyBorder="1" applyAlignment="1">
      <alignment vertical="center" wrapText="1"/>
    </xf>
    <xf numFmtId="0" fontId="10" fillId="0" borderId="9" xfId="0" applyFont="1" applyFill="1" applyBorder="1" applyAlignment="1">
      <alignment vertical="center" wrapText="1"/>
    </xf>
    <xf numFmtId="0" fontId="10" fillId="0" borderId="20" xfId="0" applyFont="1" applyFill="1" applyBorder="1" applyAlignment="1">
      <alignment vertical="center" wrapText="1"/>
    </xf>
    <xf numFmtId="0" fontId="10" fillId="0" borderId="5" xfId="0" applyFont="1" applyFill="1" applyBorder="1" applyAlignment="1">
      <alignmen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7"/>
  <sheetViews>
    <sheetView tabSelected="1" view="pageBreakPreview" zoomScale="55" zoomScaleNormal="63" zoomScaleSheetLayoutView="55" workbookViewId="0">
      <selection activeCell="N13" sqref="N13"/>
    </sheetView>
  </sheetViews>
  <sheetFormatPr defaultRowHeight="18"/>
  <cols>
    <col min="1" max="1" width="11.5" style="1" customWidth="1"/>
    <col min="2" max="2" width="7.8984375" style="38" customWidth="1"/>
    <col min="3" max="3" width="70" style="39" customWidth="1"/>
    <col min="4" max="4" width="26.296875" style="39" customWidth="1"/>
    <col min="5" max="5" width="24.8984375" style="39" customWidth="1"/>
    <col min="6" max="6" width="124" style="40" customWidth="1"/>
    <col min="7" max="7" width="22.3984375" style="40" customWidth="1"/>
    <col min="8" max="16384" width="8.796875" style="41"/>
  </cols>
  <sheetData>
    <row r="2" spans="1:7" ht="34.799999999999997">
      <c r="A2" s="22" t="s">
        <v>86</v>
      </c>
      <c r="C2" s="2"/>
      <c r="D2" s="2"/>
      <c r="E2" s="2"/>
      <c r="F2" s="4"/>
      <c r="G2" s="37"/>
    </row>
    <row r="3" spans="1:7" ht="50.4" customHeight="1">
      <c r="B3" s="3"/>
      <c r="C3" s="30" t="s">
        <v>52</v>
      </c>
      <c r="D3" s="30"/>
      <c r="E3" s="23"/>
      <c r="F3" s="23" t="s">
        <v>53</v>
      </c>
      <c r="G3" s="6"/>
    </row>
    <row r="4" spans="1:7" ht="45.6" customHeight="1" thickBot="1">
      <c r="B4" s="3"/>
      <c r="C4" s="31" t="s">
        <v>54</v>
      </c>
      <c r="D4" s="31"/>
      <c r="E4" s="23"/>
      <c r="F4" s="23"/>
      <c r="G4" s="6"/>
    </row>
    <row r="5" spans="1:7" ht="67.2" customHeight="1" thickBot="1">
      <c r="A5" s="7" t="s">
        <v>37</v>
      </c>
      <c r="B5" s="8" t="s">
        <v>6</v>
      </c>
      <c r="C5" s="8" t="s">
        <v>7</v>
      </c>
      <c r="D5" s="21" t="s">
        <v>91</v>
      </c>
      <c r="E5" s="9" t="s">
        <v>72</v>
      </c>
      <c r="F5" s="8" t="s">
        <v>8</v>
      </c>
      <c r="G5" s="10" t="s">
        <v>71</v>
      </c>
    </row>
    <row r="6" spans="1:7" s="44" customFormat="1" ht="99.6" customHeight="1">
      <c r="A6" s="33" t="s">
        <v>117</v>
      </c>
      <c r="B6" s="42" t="s">
        <v>0</v>
      </c>
      <c r="C6" s="16" t="s">
        <v>118</v>
      </c>
      <c r="D6" s="43" t="s">
        <v>43</v>
      </c>
      <c r="E6" s="11"/>
      <c r="F6" s="16" t="s">
        <v>119</v>
      </c>
      <c r="G6" s="17"/>
    </row>
    <row r="7" spans="1:7" s="44" customFormat="1" ht="93.6" customHeight="1">
      <c r="A7" s="34"/>
      <c r="B7" s="45" t="s">
        <v>1</v>
      </c>
      <c r="C7" s="18" t="s">
        <v>120</v>
      </c>
      <c r="D7" s="46" t="s">
        <v>43</v>
      </c>
      <c r="E7" s="12"/>
      <c r="F7" s="18" t="s">
        <v>121</v>
      </c>
      <c r="G7" s="19"/>
    </row>
    <row r="8" spans="1:7" s="44" customFormat="1" ht="139.80000000000001" customHeight="1">
      <c r="A8" s="34"/>
      <c r="B8" s="45" t="s">
        <v>2</v>
      </c>
      <c r="C8" s="18" t="s">
        <v>122</v>
      </c>
      <c r="D8" s="46" t="s">
        <v>43</v>
      </c>
      <c r="E8" s="12"/>
      <c r="F8" s="18" t="s">
        <v>123</v>
      </c>
      <c r="G8" s="19"/>
    </row>
    <row r="9" spans="1:7" s="44" customFormat="1" ht="136.19999999999999" customHeight="1">
      <c r="A9" s="34"/>
      <c r="B9" s="45" t="s">
        <v>3</v>
      </c>
      <c r="C9" s="18" t="s">
        <v>124</v>
      </c>
      <c r="D9" s="46" t="s">
        <v>43</v>
      </c>
      <c r="E9" s="12"/>
      <c r="F9" s="18" t="s">
        <v>125</v>
      </c>
      <c r="G9" s="19"/>
    </row>
    <row r="10" spans="1:7" s="44" customFormat="1" ht="106.8" customHeight="1">
      <c r="A10" s="34"/>
      <c r="B10" s="45" t="s">
        <v>4</v>
      </c>
      <c r="C10" s="18" t="s">
        <v>126</v>
      </c>
      <c r="D10" s="46" t="s">
        <v>43</v>
      </c>
      <c r="E10" s="12"/>
      <c r="F10" s="18" t="s">
        <v>127</v>
      </c>
      <c r="G10" s="19"/>
    </row>
    <row r="11" spans="1:7" s="44" customFormat="1" ht="106.2" customHeight="1">
      <c r="A11" s="35"/>
      <c r="B11" s="45" t="s">
        <v>5</v>
      </c>
      <c r="C11" s="47" t="s">
        <v>128</v>
      </c>
      <c r="D11" s="48" t="s">
        <v>43</v>
      </c>
      <c r="E11" s="13"/>
      <c r="F11" s="47" t="s">
        <v>129</v>
      </c>
      <c r="G11" s="20"/>
    </row>
    <row r="12" spans="1:7" s="44" customFormat="1" ht="79.2" customHeight="1" thickBot="1">
      <c r="A12" s="36"/>
      <c r="B12" s="45" t="s">
        <v>40</v>
      </c>
      <c r="C12" s="49" t="s">
        <v>130</v>
      </c>
      <c r="D12" s="50" t="s">
        <v>43</v>
      </c>
      <c r="E12" s="14"/>
      <c r="F12" s="49" t="s">
        <v>131</v>
      </c>
      <c r="G12" s="51"/>
    </row>
    <row r="13" spans="1:7" ht="164.4" customHeight="1">
      <c r="A13" s="33" t="s">
        <v>42</v>
      </c>
      <c r="B13" s="52" t="s">
        <v>9</v>
      </c>
      <c r="C13" s="16" t="s">
        <v>99</v>
      </c>
      <c r="D13" s="43" t="s">
        <v>43</v>
      </c>
      <c r="E13" s="15"/>
      <c r="F13" s="16" t="s">
        <v>132</v>
      </c>
      <c r="G13" s="17"/>
    </row>
    <row r="14" spans="1:7" ht="84" customHeight="1">
      <c r="A14" s="34"/>
      <c r="B14" s="53" t="s">
        <v>10</v>
      </c>
      <c r="C14" s="18" t="s">
        <v>100</v>
      </c>
      <c r="D14" s="59" t="s">
        <v>92</v>
      </c>
      <c r="E14" s="60"/>
      <c r="F14" s="61"/>
      <c r="G14" s="19"/>
    </row>
    <row r="15" spans="1:7" ht="48" customHeight="1">
      <c r="A15" s="34"/>
      <c r="B15" s="53" t="s">
        <v>11</v>
      </c>
      <c r="C15" s="18" t="s">
        <v>55</v>
      </c>
      <c r="D15" s="59" t="s">
        <v>92</v>
      </c>
      <c r="E15" s="60"/>
      <c r="F15" s="61" t="s">
        <v>109</v>
      </c>
      <c r="G15" s="19"/>
    </row>
    <row r="16" spans="1:7" ht="78.599999999999994" customHeight="1">
      <c r="A16" s="34"/>
      <c r="B16" s="53" t="s">
        <v>12</v>
      </c>
      <c r="C16" s="18" t="s">
        <v>79</v>
      </c>
      <c r="D16" s="59" t="s">
        <v>92</v>
      </c>
      <c r="E16" s="60"/>
      <c r="F16" s="61" t="s">
        <v>102</v>
      </c>
      <c r="G16" s="19"/>
    </row>
    <row r="17" spans="1:7" ht="90.6" customHeight="1">
      <c r="A17" s="34"/>
      <c r="B17" s="53" t="s">
        <v>13</v>
      </c>
      <c r="C17" s="18" t="s">
        <v>101</v>
      </c>
      <c r="D17" s="59" t="s">
        <v>92</v>
      </c>
      <c r="E17" s="60"/>
      <c r="F17" s="61" t="s">
        <v>103</v>
      </c>
      <c r="G17" s="19"/>
    </row>
    <row r="18" spans="1:7" ht="48" customHeight="1">
      <c r="A18" s="34"/>
      <c r="B18" s="53" t="s">
        <v>14</v>
      </c>
      <c r="C18" s="18" t="s">
        <v>56</v>
      </c>
      <c r="D18" s="59" t="s">
        <v>92</v>
      </c>
      <c r="E18" s="60"/>
      <c r="F18" s="61"/>
      <c r="G18" s="19"/>
    </row>
    <row r="19" spans="1:7" ht="75.599999999999994" customHeight="1">
      <c r="A19" s="34"/>
      <c r="B19" s="53" t="s">
        <v>15</v>
      </c>
      <c r="C19" s="18" t="s">
        <v>70</v>
      </c>
      <c r="D19" s="59" t="s">
        <v>95</v>
      </c>
      <c r="E19" s="60"/>
      <c r="F19" s="61" t="s">
        <v>133</v>
      </c>
      <c r="G19" s="19"/>
    </row>
    <row r="20" spans="1:7" ht="88.8" customHeight="1">
      <c r="A20" s="34"/>
      <c r="B20" s="53" t="s">
        <v>16</v>
      </c>
      <c r="C20" s="18" t="s">
        <v>57</v>
      </c>
      <c r="D20" s="62" t="s">
        <v>93</v>
      </c>
      <c r="E20" s="60"/>
      <c r="F20" s="61" t="s">
        <v>85</v>
      </c>
      <c r="G20" s="19"/>
    </row>
    <row r="21" spans="1:7" ht="94.2" customHeight="1">
      <c r="A21" s="34"/>
      <c r="B21" s="53" t="s">
        <v>17</v>
      </c>
      <c r="C21" s="18" t="s">
        <v>58</v>
      </c>
      <c r="D21" s="62" t="s">
        <v>94</v>
      </c>
      <c r="E21" s="60"/>
      <c r="F21" s="61" t="s">
        <v>84</v>
      </c>
      <c r="G21" s="19"/>
    </row>
    <row r="22" spans="1:7" ht="88.2" customHeight="1">
      <c r="A22" s="35"/>
      <c r="B22" s="53" t="s">
        <v>18</v>
      </c>
      <c r="C22" s="47" t="s">
        <v>59</v>
      </c>
      <c r="D22" s="63" t="s">
        <v>94</v>
      </c>
      <c r="E22" s="64"/>
      <c r="F22" s="65" t="s">
        <v>108</v>
      </c>
      <c r="G22" s="20"/>
    </row>
    <row r="23" spans="1:7" ht="87" customHeight="1" thickBot="1">
      <c r="A23" s="36"/>
      <c r="B23" s="53" t="s">
        <v>41</v>
      </c>
      <c r="C23" s="49" t="s">
        <v>60</v>
      </c>
      <c r="D23" s="66" t="s">
        <v>94</v>
      </c>
      <c r="E23" s="67"/>
      <c r="F23" s="68"/>
      <c r="G23" s="51"/>
    </row>
    <row r="24" spans="1:7" ht="138.6" customHeight="1">
      <c r="A24" s="33" t="s">
        <v>44</v>
      </c>
      <c r="B24" s="52" t="s">
        <v>19</v>
      </c>
      <c r="C24" s="16" t="s">
        <v>80</v>
      </c>
      <c r="D24" s="69" t="s">
        <v>43</v>
      </c>
      <c r="E24" s="70"/>
      <c r="F24" s="71" t="s">
        <v>87</v>
      </c>
      <c r="G24" s="17"/>
    </row>
    <row r="25" spans="1:7" ht="198" customHeight="1">
      <c r="A25" s="34"/>
      <c r="B25" s="53" t="s">
        <v>20</v>
      </c>
      <c r="C25" s="18" t="s">
        <v>73</v>
      </c>
      <c r="D25" s="59" t="s">
        <v>43</v>
      </c>
      <c r="E25" s="60"/>
      <c r="F25" s="61" t="s">
        <v>110</v>
      </c>
      <c r="G25" s="19"/>
    </row>
    <row r="26" spans="1:7" ht="117.6" customHeight="1">
      <c r="A26" s="34"/>
      <c r="B26" s="53" t="s">
        <v>21</v>
      </c>
      <c r="C26" s="18" t="s">
        <v>104</v>
      </c>
      <c r="D26" s="59" t="s">
        <v>43</v>
      </c>
      <c r="E26" s="60"/>
      <c r="F26" s="61" t="s">
        <v>74</v>
      </c>
      <c r="G26" s="19"/>
    </row>
    <row r="27" spans="1:7" ht="90" customHeight="1">
      <c r="A27" s="34"/>
      <c r="B27" s="53" t="s">
        <v>22</v>
      </c>
      <c r="C27" s="18" t="s">
        <v>61</v>
      </c>
      <c r="D27" s="59" t="s">
        <v>43</v>
      </c>
      <c r="E27" s="60"/>
      <c r="F27" s="61"/>
      <c r="G27" s="19"/>
    </row>
    <row r="28" spans="1:7" ht="48" customHeight="1">
      <c r="A28" s="35"/>
      <c r="B28" s="53" t="s">
        <v>23</v>
      </c>
      <c r="C28" s="47" t="s">
        <v>81</v>
      </c>
      <c r="D28" s="72" t="s">
        <v>43</v>
      </c>
      <c r="E28" s="64"/>
      <c r="F28" s="61"/>
      <c r="G28" s="20"/>
    </row>
    <row r="29" spans="1:7" ht="86.4" customHeight="1">
      <c r="A29" s="35"/>
      <c r="B29" s="53" t="s">
        <v>45</v>
      </c>
      <c r="C29" s="47" t="s">
        <v>75</v>
      </c>
      <c r="D29" s="72" t="s">
        <v>43</v>
      </c>
      <c r="E29" s="64"/>
      <c r="F29" s="61" t="s">
        <v>134</v>
      </c>
      <c r="G29" s="20"/>
    </row>
    <row r="30" spans="1:7" ht="48" customHeight="1">
      <c r="A30" s="35"/>
      <c r="B30" s="53" t="s">
        <v>46</v>
      </c>
      <c r="C30" s="47" t="s">
        <v>62</v>
      </c>
      <c r="D30" s="72" t="s">
        <v>43</v>
      </c>
      <c r="E30" s="64"/>
      <c r="F30" s="61" t="s">
        <v>88</v>
      </c>
      <c r="G30" s="20"/>
    </row>
    <row r="31" spans="1:7" ht="67.2" customHeight="1" thickBot="1">
      <c r="A31" s="36"/>
      <c r="B31" s="53" t="s">
        <v>47</v>
      </c>
      <c r="C31" s="49" t="s">
        <v>63</v>
      </c>
      <c r="D31" s="73" t="s">
        <v>43</v>
      </c>
      <c r="E31" s="67"/>
      <c r="F31" s="61" t="s">
        <v>88</v>
      </c>
      <c r="G31" s="20"/>
    </row>
    <row r="32" spans="1:7" ht="68.400000000000006" customHeight="1">
      <c r="A32" s="33" t="s">
        <v>48</v>
      </c>
      <c r="B32" s="52" t="s">
        <v>24</v>
      </c>
      <c r="C32" s="16" t="s">
        <v>67</v>
      </c>
      <c r="D32" s="69" t="s">
        <v>96</v>
      </c>
      <c r="E32" s="70"/>
      <c r="F32" s="71" t="s">
        <v>135</v>
      </c>
      <c r="G32" s="17"/>
    </row>
    <row r="33" spans="1:7" ht="90" customHeight="1">
      <c r="A33" s="34"/>
      <c r="B33" s="53" t="s">
        <v>25</v>
      </c>
      <c r="C33" s="18" t="s">
        <v>64</v>
      </c>
      <c r="D33" s="59" t="s">
        <v>43</v>
      </c>
      <c r="E33" s="60"/>
      <c r="F33" s="61" t="s">
        <v>136</v>
      </c>
      <c r="G33" s="19"/>
    </row>
    <row r="34" spans="1:7" ht="96" customHeight="1">
      <c r="A34" s="34"/>
      <c r="B34" s="53" t="s">
        <v>26</v>
      </c>
      <c r="C34" s="18" t="s">
        <v>82</v>
      </c>
      <c r="D34" s="59" t="s">
        <v>92</v>
      </c>
      <c r="E34" s="60"/>
      <c r="F34" s="61" t="s">
        <v>137</v>
      </c>
      <c r="G34" s="19"/>
    </row>
    <row r="35" spans="1:7" ht="94.2" customHeight="1">
      <c r="A35" s="34"/>
      <c r="B35" s="53" t="s">
        <v>27</v>
      </c>
      <c r="C35" s="18" t="s">
        <v>65</v>
      </c>
      <c r="D35" s="59" t="s">
        <v>92</v>
      </c>
      <c r="E35" s="74"/>
      <c r="F35" s="61" t="s">
        <v>137</v>
      </c>
      <c r="G35" s="19"/>
    </row>
    <row r="36" spans="1:7" ht="133.19999999999999" customHeight="1">
      <c r="A36" s="35"/>
      <c r="B36" s="53" t="s">
        <v>28</v>
      </c>
      <c r="C36" s="47" t="s">
        <v>69</v>
      </c>
      <c r="D36" s="72" t="s">
        <v>92</v>
      </c>
      <c r="E36" s="75"/>
      <c r="F36" s="61" t="s">
        <v>138</v>
      </c>
      <c r="G36" s="20"/>
    </row>
    <row r="37" spans="1:7" ht="78" customHeight="1">
      <c r="A37" s="35"/>
      <c r="B37" s="53" t="s">
        <v>49</v>
      </c>
      <c r="C37" s="47" t="s">
        <v>105</v>
      </c>
      <c r="D37" s="72" t="s">
        <v>92</v>
      </c>
      <c r="E37" s="75"/>
      <c r="F37" s="61" t="s">
        <v>97</v>
      </c>
      <c r="G37" s="20"/>
    </row>
    <row r="38" spans="1:7" ht="78" customHeight="1" thickBot="1">
      <c r="A38" s="36"/>
      <c r="B38" s="53" t="s">
        <v>50</v>
      </c>
      <c r="C38" s="49" t="s">
        <v>106</v>
      </c>
      <c r="D38" s="73" t="s">
        <v>92</v>
      </c>
      <c r="E38" s="76"/>
      <c r="F38" s="61" t="s">
        <v>97</v>
      </c>
      <c r="G38" s="20"/>
    </row>
    <row r="39" spans="1:7" s="44" customFormat="1" ht="48" customHeight="1">
      <c r="A39" s="54" t="s">
        <v>38</v>
      </c>
      <c r="B39" s="42" t="s">
        <v>29</v>
      </c>
      <c r="C39" s="16" t="s">
        <v>66</v>
      </c>
      <c r="D39" s="77" t="s">
        <v>92</v>
      </c>
      <c r="E39" s="78"/>
      <c r="F39" s="79"/>
      <c r="G39" s="17"/>
    </row>
    <row r="40" spans="1:7" s="44" customFormat="1" ht="77.400000000000006" customHeight="1">
      <c r="A40" s="55"/>
      <c r="B40" s="45" t="s">
        <v>30</v>
      </c>
      <c r="C40" s="18" t="s">
        <v>76</v>
      </c>
      <c r="D40" s="80" t="s">
        <v>92</v>
      </c>
      <c r="E40" s="74"/>
      <c r="F40" s="81" t="s">
        <v>89</v>
      </c>
      <c r="G40" s="19"/>
    </row>
    <row r="41" spans="1:7" s="44" customFormat="1" ht="141" customHeight="1">
      <c r="A41" s="55"/>
      <c r="B41" s="45" t="s">
        <v>31</v>
      </c>
      <c r="C41" s="18" t="s">
        <v>78</v>
      </c>
      <c r="D41" s="80" t="s">
        <v>92</v>
      </c>
      <c r="E41" s="74"/>
      <c r="F41" s="81" t="s">
        <v>139</v>
      </c>
      <c r="G41" s="19"/>
    </row>
    <row r="42" spans="1:7" s="44" customFormat="1" ht="109.8" customHeight="1">
      <c r="A42" s="55"/>
      <c r="B42" s="45" t="s">
        <v>32</v>
      </c>
      <c r="C42" s="18" t="s">
        <v>83</v>
      </c>
      <c r="D42" s="80" t="s">
        <v>92</v>
      </c>
      <c r="E42" s="74"/>
      <c r="F42" s="81" t="s">
        <v>90</v>
      </c>
      <c r="G42" s="19"/>
    </row>
    <row r="43" spans="1:7" s="44" customFormat="1" ht="101.4" customHeight="1">
      <c r="A43" s="55"/>
      <c r="B43" s="45" t="s">
        <v>33</v>
      </c>
      <c r="C43" s="18" t="s">
        <v>68</v>
      </c>
      <c r="D43" s="80" t="s">
        <v>92</v>
      </c>
      <c r="E43" s="74"/>
      <c r="F43" s="81" t="s">
        <v>107</v>
      </c>
      <c r="G43" s="19"/>
    </row>
    <row r="44" spans="1:7" s="44" customFormat="1" ht="93" customHeight="1">
      <c r="A44" s="55"/>
      <c r="B44" s="45" t="s">
        <v>34</v>
      </c>
      <c r="C44" s="47" t="s">
        <v>77</v>
      </c>
      <c r="D44" s="80" t="s">
        <v>92</v>
      </c>
      <c r="E44" s="75"/>
      <c r="F44" s="82" t="s">
        <v>140</v>
      </c>
      <c r="G44" s="20"/>
    </row>
    <row r="45" spans="1:7" s="44" customFormat="1" ht="108.6" customHeight="1" thickBot="1">
      <c r="A45" s="55"/>
      <c r="B45" s="45" t="s">
        <v>51</v>
      </c>
      <c r="C45" s="18" t="s">
        <v>114</v>
      </c>
      <c r="D45" s="80" t="s">
        <v>92</v>
      </c>
      <c r="E45" s="74"/>
      <c r="F45" s="81" t="s">
        <v>98</v>
      </c>
      <c r="G45" s="51"/>
    </row>
    <row r="46" spans="1:7" s="44" customFormat="1" ht="108.6" customHeight="1" thickBot="1">
      <c r="A46" s="56"/>
      <c r="B46" s="57" t="s">
        <v>113</v>
      </c>
      <c r="C46" s="49" t="s">
        <v>115</v>
      </c>
      <c r="D46" s="83" t="s">
        <v>116</v>
      </c>
      <c r="E46" s="76"/>
      <c r="F46" s="84"/>
      <c r="G46" s="58"/>
    </row>
    <row r="47" spans="1:7" ht="26.4">
      <c r="A47" s="25" t="s">
        <v>39</v>
      </c>
      <c r="B47" s="27">
        <f>COUNTA(B6:B46)</f>
        <v>41</v>
      </c>
      <c r="C47" s="25"/>
      <c r="D47" s="24" t="s">
        <v>36</v>
      </c>
      <c r="E47" s="25">
        <f>COUNTIF(E6:E45,〇)</f>
        <v>0</v>
      </c>
      <c r="G47" s="5"/>
    </row>
    <row r="48" spans="1:7" ht="34.799999999999997" customHeight="1">
      <c r="A48" s="25"/>
      <c r="B48" s="27"/>
      <c r="C48" s="25"/>
      <c r="D48" s="24" t="s">
        <v>35</v>
      </c>
      <c r="E48" s="26">
        <f>E47/B47</f>
        <v>0</v>
      </c>
      <c r="G48" s="5"/>
    </row>
    <row r="50" spans="1:7" ht="18" customHeight="1">
      <c r="A50" s="32" t="s">
        <v>112</v>
      </c>
      <c r="B50" s="32"/>
      <c r="C50" s="32"/>
      <c r="D50" s="32"/>
      <c r="E50" s="32"/>
      <c r="F50" s="32"/>
      <c r="G50" s="32"/>
    </row>
    <row r="51" spans="1:7">
      <c r="A51" s="32"/>
      <c r="B51" s="32"/>
      <c r="C51" s="32"/>
      <c r="D51" s="32"/>
      <c r="E51" s="32"/>
      <c r="F51" s="32"/>
      <c r="G51" s="32"/>
    </row>
    <row r="52" spans="1:7">
      <c r="A52" s="32"/>
      <c r="B52" s="32"/>
      <c r="C52" s="32"/>
      <c r="D52" s="32"/>
      <c r="E52" s="32"/>
      <c r="F52" s="32"/>
      <c r="G52" s="32"/>
    </row>
    <row r="53" spans="1:7">
      <c r="A53" s="32"/>
      <c r="B53" s="32"/>
      <c r="C53" s="32"/>
      <c r="D53" s="32"/>
      <c r="E53" s="32"/>
      <c r="F53" s="32"/>
      <c r="G53" s="32"/>
    </row>
    <row r="54" spans="1:7">
      <c r="A54" s="32"/>
      <c r="B54" s="32"/>
      <c r="C54" s="32"/>
      <c r="D54" s="32"/>
      <c r="E54" s="32"/>
      <c r="F54" s="32"/>
      <c r="G54" s="32"/>
    </row>
    <row r="55" spans="1:7">
      <c r="A55" s="32"/>
      <c r="B55" s="32"/>
      <c r="C55" s="32"/>
      <c r="D55" s="32"/>
      <c r="E55" s="32"/>
      <c r="F55" s="32"/>
      <c r="G55" s="32"/>
    </row>
    <row r="56" spans="1:7" ht="268.8" customHeight="1">
      <c r="A56" s="32"/>
      <c r="B56" s="32"/>
      <c r="C56" s="32"/>
      <c r="D56" s="32"/>
      <c r="E56" s="32"/>
      <c r="F56" s="32"/>
      <c r="G56" s="32"/>
    </row>
    <row r="57" spans="1:7" ht="301.2" customHeight="1">
      <c r="A57" s="28" t="s">
        <v>111</v>
      </c>
      <c r="B57" s="29"/>
      <c r="C57" s="29"/>
      <c r="D57" s="29"/>
      <c r="E57" s="29"/>
      <c r="F57" s="29"/>
      <c r="G57" s="29"/>
    </row>
  </sheetData>
  <mergeCells count="9">
    <mergeCell ref="A57:G57"/>
    <mergeCell ref="C3:D3"/>
    <mergeCell ref="C4:D4"/>
    <mergeCell ref="A50:G56"/>
    <mergeCell ref="A6:A12"/>
    <mergeCell ref="A13:A23"/>
    <mergeCell ref="A24:A31"/>
    <mergeCell ref="A32:A38"/>
    <mergeCell ref="A39:A46"/>
  </mergeCells>
  <phoneticPr fontId="2"/>
  <printOptions horizontalCentered="1"/>
  <pageMargins left="0.23622047244094491" right="0.23622047244094491" top="0.15748031496062992" bottom="0.15748031496062992" header="0.11811023622047245" footer="0.11811023622047245"/>
  <pageSetup paperSize="8" scale="46" fitToHeight="0" orientation="portrait" r:id="rId1"/>
  <rowBreaks count="1" manualBreakCount="1">
    <brk id="28"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肺がん</vt:lpstr>
      <vt:lpstr>肺がん!Print_Area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2025-08-22T00:14:00Z</dcterms:modified>
</cp:coreProperties>
</file>