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D416ECD6-E0C0-4736-9BC4-DA4027D7AEDE}" xr6:coauthVersionLast="47" xr6:coauthVersionMax="47" xr10:uidLastSave="{00000000-0000-0000-0000-000000000000}"/>
  <bookViews>
    <workbookView xWindow="-28920" yWindow="-120" windowWidth="29040" windowHeight="15720" xr2:uid="{00000000-000D-0000-FFFF-FFFF00000000}"/>
  </bookViews>
  <sheets>
    <sheet name="乳がん" sheetId="1" r:id="rId1"/>
  </sheets>
  <definedNames>
    <definedName name="_xlnm.Print_Area" localSheetId="0">乳がん!$A$1:$G$35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E34" i="1" l="1"/>
  <c r="E35" i="1" l="1"/>
</calcChain>
</file>

<file path=xl/sharedStrings.xml><?xml version="1.0" encoding="utf-8"?>
<sst xmlns="http://schemas.openxmlformats.org/spreadsheetml/2006/main" count="130" uniqueCount="103">
  <si>
    <t>1-(1)</t>
    <phoneticPr fontId="2"/>
  </si>
  <si>
    <t>1-(2)</t>
  </si>
  <si>
    <t>1-(3)</t>
  </si>
  <si>
    <t>1-(4)</t>
  </si>
  <si>
    <t>1-(5)</t>
  </si>
  <si>
    <t>1-(6)</t>
  </si>
  <si>
    <t>問</t>
    <rPh sb="0" eb="1">
      <t>トイ</t>
    </rPh>
    <phoneticPr fontId="2"/>
  </si>
  <si>
    <t>設問内容</t>
    <rPh sb="0" eb="2">
      <t>セツモン</t>
    </rPh>
    <rPh sb="2" eb="4">
      <t>ナイヨウ</t>
    </rPh>
    <phoneticPr fontId="2"/>
  </si>
  <si>
    <t>解説</t>
    <rPh sb="0" eb="2">
      <t>カイセツ</t>
    </rPh>
    <phoneticPr fontId="2"/>
  </si>
  <si>
    <t>2-(1)</t>
    <phoneticPr fontId="2"/>
  </si>
  <si>
    <t>2-(2)</t>
    <phoneticPr fontId="2"/>
  </si>
  <si>
    <t>3-(1)</t>
    <phoneticPr fontId="2"/>
  </si>
  <si>
    <t>3-(2)</t>
    <phoneticPr fontId="2"/>
  </si>
  <si>
    <t>3-(3)</t>
  </si>
  <si>
    <t>3-(4)</t>
  </si>
  <si>
    <t>4-(1)</t>
    <phoneticPr fontId="2"/>
  </si>
  <si>
    <t>4-(2)</t>
    <phoneticPr fontId="2"/>
  </si>
  <si>
    <t>4-(3)</t>
  </si>
  <si>
    <t>4-(4)</t>
  </si>
  <si>
    <t>4-(5)</t>
  </si>
  <si>
    <t>実施数</t>
    <rPh sb="0" eb="2">
      <t>ジッシ</t>
    </rPh>
    <rPh sb="2" eb="3">
      <t>スウ</t>
    </rPh>
    <phoneticPr fontId="2"/>
  </si>
  <si>
    <t>大項目</t>
    <rPh sb="0" eb="3">
      <t>ダイコウモク</t>
    </rPh>
    <phoneticPr fontId="2"/>
  </si>
  <si>
    <t>質問数</t>
    <rPh sb="0" eb="2">
      <t>シツモン</t>
    </rPh>
    <rPh sb="2" eb="3">
      <t>スウ</t>
    </rPh>
    <phoneticPr fontId="2"/>
  </si>
  <si>
    <t>全ての検診機関</t>
    <rPh sb="0" eb="1">
      <t>スベ</t>
    </rPh>
    <rPh sb="3" eb="5">
      <t>ケンシン</t>
    </rPh>
    <rPh sb="5" eb="7">
      <t>キカン</t>
    </rPh>
    <phoneticPr fontId="2"/>
  </si>
  <si>
    <t>検診実施機関名：＿＿＿＿＿＿＿＿＿＿＿＿＿＿＿＿＿＿＿＿＿＿＿＿＿</t>
    <rPh sb="0" eb="2">
      <t>ケンシン</t>
    </rPh>
    <rPh sb="2" eb="4">
      <t>ジッシ</t>
    </rPh>
    <rPh sb="4" eb="6">
      <t>キカン</t>
    </rPh>
    <rPh sb="6" eb="7">
      <t>メイ</t>
    </rPh>
    <phoneticPr fontId="2"/>
  </si>
  <si>
    <t>電話番号：＿＿＿＿＿＿＿＿＿＿＿＿＿＿＿＿＿＿＿＿＿＿＿＿＿</t>
    <rPh sb="0" eb="2">
      <t>デンワ</t>
    </rPh>
    <rPh sb="2" eb="4">
      <t>バンゴウ</t>
    </rPh>
    <phoneticPr fontId="2"/>
  </si>
  <si>
    <t>回答者氏名　　：＿＿＿＿＿＿＿＿＿＿＿＿＿＿＿＿＿＿＿＿＿＿＿＿＿</t>
    <rPh sb="0" eb="2">
      <t>カイトウ</t>
    </rPh>
    <rPh sb="2" eb="3">
      <t>シャ</t>
    </rPh>
    <rPh sb="3" eb="5">
      <t>シメイ</t>
    </rPh>
    <phoneticPr fontId="2"/>
  </si>
  <si>
    <t>4. システムとしての精度管理</t>
    <phoneticPr fontId="2"/>
  </si>
  <si>
    <t>2-(3)</t>
    <phoneticPr fontId="2"/>
  </si>
  <si>
    <t>2-(4)</t>
  </si>
  <si>
    <t>2-(5)</t>
  </si>
  <si>
    <t>2-(6)</t>
  </si>
  <si>
    <t>2-(7)</t>
  </si>
  <si>
    <t>2-(8)</t>
  </si>
  <si>
    <t>2-(9)</t>
  </si>
  <si>
    <t>2-(10)</t>
  </si>
  <si>
    <t>2-(11)</t>
  </si>
  <si>
    <t>4-(6)</t>
    <phoneticPr fontId="2"/>
  </si>
  <si>
    <t>自治体（医師会）
からの連絡事項</t>
    <rPh sb="0" eb="3">
      <t>ジチタイ</t>
    </rPh>
    <rPh sb="4" eb="7">
      <t>イシカイ</t>
    </rPh>
    <rPh sb="12" eb="14">
      <t>レンラク</t>
    </rPh>
    <rPh sb="14" eb="16">
      <t>ジコウ</t>
    </rPh>
    <phoneticPr fontId="2"/>
  </si>
  <si>
    <t>実施している場合は「〇」未実施の場合は「×」</t>
    <rPh sb="0" eb="2">
      <t>ジッシ</t>
    </rPh>
    <rPh sb="6" eb="8">
      <t>バアイ</t>
    </rPh>
    <rPh sb="12" eb="15">
      <t>ミジッシ</t>
    </rPh>
    <rPh sb="16" eb="18">
      <t>バアイ</t>
    </rPh>
    <phoneticPr fontId="2"/>
  </si>
  <si>
    <t>・「がん検診の結果及びそれに関わる情報」とは、地域保健・健康増進事業報告に必要な情報（検診方法・受診者数・要精検者数・偶発症の発生の有無）を指します。</t>
    <phoneticPr fontId="2"/>
  </si>
  <si>
    <t>2. 質問（問診）及び撮影の精度管理</t>
    <phoneticPr fontId="2"/>
  </si>
  <si>
    <t>3. 乳房エックス線読影の精度管理</t>
    <phoneticPr fontId="2"/>
  </si>
  <si>
    <t>2-(12)</t>
  </si>
  <si>
    <t>質問（問診）記録は少なくとも5 年間は保存していますか。</t>
    <phoneticPr fontId="2"/>
  </si>
  <si>
    <t>両側乳房について内外斜位方向撮影を行っていますか。また40 歳以上50 歳未満の受診者に対しては、内外斜位方向・頭尾方向の2 方向を撮影していますか。</t>
    <phoneticPr fontId="2"/>
  </si>
  <si>
    <t>事前に乳房エックス線撮影を行う診療放射線技師に対して指示をする責任医師及び緊急時や必要時に対応する医師などを明示した計画書を作成し、市区町村に提出していますか。</t>
    <phoneticPr fontId="2"/>
  </si>
  <si>
    <t>緊急時や必要時に医師に連絡できる体制を整備していますか。</t>
    <phoneticPr fontId="2"/>
  </si>
  <si>
    <t>乳房エックス線写真撮影時や緊急時のマニュアルを整備していますか。</t>
    <phoneticPr fontId="2"/>
  </si>
  <si>
    <t>検診に従事する診療放射線技師が必要な教育・研修を受ける機会を確保していますか。</t>
    <phoneticPr fontId="2"/>
  </si>
  <si>
    <t>二重読影の所見に応じて、過去に撮影した乳房エックス線写真と比較読影していますか。</t>
    <phoneticPr fontId="2"/>
  </si>
  <si>
    <t>・ 質問は必ずしも対面による聴取で実施する必要はなく、受診者に自記式の質問用紙を記載させることをもって代えることができます。</t>
    <phoneticPr fontId="2"/>
  </si>
  <si>
    <t>・検診開始後5年以上経過していない場合でも、今後5年間保存する体制があれば「〇」と回答できます。</t>
  </si>
  <si>
    <t>・検診開始後5年以上経過していない場合でも、今後5年間保存する体制があれば「〇」と回答できます。</t>
    <phoneticPr fontId="2"/>
  </si>
  <si>
    <t xml:space="preserve">撮影を行う診療放射線技師、医師は、乳房エックス線撮影、読影及び精度管理に関する基本講習プログラムに準じた講習会を修了し、その評価試験でA またはB の評価を受けていますか
</t>
    <phoneticPr fontId="2"/>
  </si>
  <si>
    <t>がん検診の結果及びそれに関わる情報について、市区町村や医師会等から求められた項目を全て報告していますか。</t>
    <phoneticPr fontId="2"/>
  </si>
  <si>
    <t>・自施設以外の乳がん専門家とは、当該検診機関に雇用されていない乳がん検診専門家を指します。</t>
    <rPh sb="1" eb="2">
      <t>ジ</t>
    </rPh>
    <rPh sb="2" eb="4">
      <t>シセツ</t>
    </rPh>
    <rPh sb="4" eb="6">
      <t>イガイ</t>
    </rPh>
    <rPh sb="7" eb="8">
      <t>ニュウ</t>
    </rPh>
    <rPh sb="10" eb="13">
      <t>センモンカ</t>
    </rPh>
    <rPh sb="16" eb="18">
      <t>トウガイ</t>
    </rPh>
    <rPh sb="40" eb="41">
      <t>サ</t>
    </rPh>
    <phoneticPr fontId="2"/>
  </si>
  <si>
    <t>乳房エックス線撮影における線量及び写真またはモニタの画質について、日本乳がん検診精度管理中央機構（旧マンモグラフィ検診精度管理中央委員会）の行う施設画像評価を受け、A またはB の評価を受けていますか。</t>
    <phoneticPr fontId="2"/>
  </si>
  <si>
    <t>乳がん検診のためのチェックリスト（検診実施機関用）東京都ひな型（案） - 集団検診・個別検診 令和６年３月</t>
    <phoneticPr fontId="2"/>
  </si>
  <si>
    <t>回答対象
検診機関</t>
    <rPh sb="0" eb="2">
      <t>カイトウ</t>
    </rPh>
    <rPh sb="2" eb="4">
      <t>タイショウ</t>
    </rPh>
    <rPh sb="5" eb="7">
      <t>ケンシン</t>
    </rPh>
    <rPh sb="7" eb="9">
      <t>キカン</t>
    </rPh>
    <phoneticPr fontId="2"/>
  </si>
  <si>
    <t>病院又は診療所以外の場所で行われる集団検診等医師不在の状況下で乳房エックス線撮影を行う検診機関</t>
    <rPh sb="0" eb="2">
      <t>ビョウイン</t>
    </rPh>
    <rPh sb="2" eb="3">
      <t>マタ</t>
    </rPh>
    <rPh sb="4" eb="7">
      <t>シンリョウジョ</t>
    </rPh>
    <rPh sb="7" eb="9">
      <t>イガイ</t>
    </rPh>
    <rPh sb="10" eb="12">
      <t>バショ</t>
    </rPh>
    <rPh sb="13" eb="14">
      <t>オコナ</t>
    </rPh>
    <rPh sb="17" eb="19">
      <t>シュウダン</t>
    </rPh>
    <rPh sb="19" eb="21">
      <t>ケンシン</t>
    </rPh>
    <rPh sb="21" eb="22">
      <t>ナド</t>
    </rPh>
    <rPh sb="22" eb="24">
      <t>イシ</t>
    </rPh>
    <rPh sb="31" eb="33">
      <t>ニュウボウ</t>
    </rPh>
    <rPh sb="43" eb="45">
      <t>ケンシン</t>
    </rPh>
    <rPh sb="45" eb="47">
      <t>キカン</t>
    </rPh>
    <phoneticPr fontId="2"/>
  </si>
  <si>
    <t>病院又は診療所以外の場所で行われる集団検診等医師不在の状況下で乳房エックス線撮影を行う検診機関</t>
    <rPh sb="0" eb="2">
      <t>ビョウイン</t>
    </rPh>
    <rPh sb="2" eb="3">
      <t>マタ</t>
    </rPh>
    <rPh sb="4" eb="7">
      <t>シンリョウジョ</t>
    </rPh>
    <rPh sb="7" eb="9">
      <t>イガイ</t>
    </rPh>
    <rPh sb="10" eb="12">
      <t>バショ</t>
    </rPh>
    <rPh sb="13" eb="14">
      <t>オコナ</t>
    </rPh>
    <rPh sb="17" eb="19">
      <t>シュウダン</t>
    </rPh>
    <rPh sb="19" eb="22">
      <t>ケンシンナド</t>
    </rPh>
    <rPh sb="22" eb="24">
      <t>イシ</t>
    </rPh>
    <rPh sb="24" eb="26">
      <t>フザイ</t>
    </rPh>
    <rPh sb="27" eb="30">
      <t>ジョウキョウカ</t>
    </rPh>
    <rPh sb="31" eb="33">
      <t>ニュウボウ</t>
    </rPh>
    <rPh sb="37" eb="38">
      <t>セン</t>
    </rPh>
    <rPh sb="38" eb="40">
      <t>サツエイ</t>
    </rPh>
    <rPh sb="41" eb="42">
      <t>オコナ</t>
    </rPh>
    <rPh sb="43" eb="45">
      <t>ケンシン</t>
    </rPh>
    <rPh sb="45" eb="47">
      <t>キカン</t>
    </rPh>
    <phoneticPr fontId="2"/>
  </si>
  <si>
    <t>質問（問診）では現在の症状、月経及び妊娠等に関する事項を必ず聴取し、かつ既往歴、家族歴、過去の検診の受診状況、乳房エックス線検査の実施可否に係る事項等を聴取していますか。</t>
    <rPh sb="55" eb="57">
      <t>ニュウボウ</t>
    </rPh>
    <rPh sb="61" eb="62">
      <t>セン</t>
    </rPh>
    <rPh sb="62" eb="64">
      <t>ケンサ</t>
    </rPh>
    <phoneticPr fontId="2"/>
  </si>
  <si>
    <t>乳房エックス線検査に係る必要な機器及び設備を整備するとともに、機器の日常点検等の管理体制を整備していますか。</t>
    <rPh sb="0" eb="2">
      <t>ニュウボウ</t>
    </rPh>
    <rPh sb="6" eb="7">
      <t>セン</t>
    </rPh>
    <rPh sb="7" eb="9">
      <t>ケンサ</t>
    </rPh>
    <phoneticPr fontId="2"/>
  </si>
  <si>
    <t>・乳房エックス線検査に関わる必要な機器及び設備の整備、日常点検につきましては、マンモグラフィによる乳がん検診の手引き-精度管理マニュアル-第8版（日本医事新報社）における第5章撮影に関する品質管理の実際を御参照ください。</t>
    <rPh sb="1" eb="3">
      <t>ニュウボウ</t>
    </rPh>
    <rPh sb="7" eb="8">
      <t>セン</t>
    </rPh>
    <rPh sb="8" eb="10">
      <t>ケンサ</t>
    </rPh>
    <rPh sb="11" eb="12">
      <t>カカ</t>
    </rPh>
    <rPh sb="14" eb="16">
      <t>ヒツヨウ</t>
    </rPh>
    <rPh sb="17" eb="19">
      <t>キキ</t>
    </rPh>
    <rPh sb="19" eb="20">
      <t>オヨ</t>
    </rPh>
    <rPh sb="21" eb="23">
      <t>セツビ</t>
    </rPh>
    <rPh sb="24" eb="26">
      <t>セイビ</t>
    </rPh>
    <rPh sb="27" eb="29">
      <t>ニチジョウ</t>
    </rPh>
    <rPh sb="29" eb="31">
      <t>テンケン</t>
    </rPh>
    <rPh sb="49" eb="50">
      <t>ニュウ</t>
    </rPh>
    <rPh sb="52" eb="54">
      <t>ケンシン</t>
    </rPh>
    <rPh sb="55" eb="57">
      <t>テビ</t>
    </rPh>
    <rPh sb="59" eb="61">
      <t>セイド</t>
    </rPh>
    <rPh sb="61" eb="63">
      <t>カンリ</t>
    </rPh>
    <rPh sb="73" eb="75">
      <t>ニホン</t>
    </rPh>
    <rPh sb="75" eb="76">
      <t>イ</t>
    </rPh>
    <rPh sb="76" eb="77">
      <t>コト</t>
    </rPh>
    <rPh sb="85" eb="86">
      <t>ダイ</t>
    </rPh>
    <rPh sb="87" eb="88">
      <t>ショウ</t>
    </rPh>
    <rPh sb="88" eb="90">
      <t>サツエイ</t>
    </rPh>
    <rPh sb="91" eb="92">
      <t>カン</t>
    </rPh>
    <rPh sb="94" eb="96">
      <t>ヒンシツ</t>
    </rPh>
    <rPh sb="96" eb="98">
      <t>カンリ</t>
    </rPh>
    <rPh sb="99" eb="101">
      <t>ジッサイ</t>
    </rPh>
    <rPh sb="102" eb="105">
      <t>ゴサンショウ</t>
    </rPh>
    <phoneticPr fontId="2"/>
  </si>
  <si>
    <t>貴検診機関の
実施率</t>
    <rPh sb="0" eb="1">
      <t>キ</t>
    </rPh>
    <rPh sb="1" eb="3">
      <t>ケンシン</t>
    </rPh>
    <rPh sb="3" eb="5">
      <t>キカン</t>
    </rPh>
    <rPh sb="7" eb="9">
      <t>ジッシ</t>
    </rPh>
    <rPh sb="9" eb="10">
      <t>リツ</t>
    </rPh>
    <phoneticPr fontId="2"/>
  </si>
  <si>
    <t>①自治体からのフィードバックや検診機関独自で、自施設のプロセス指標値を把握し、何らかの方法で改善策を検討できた場合
②本チェックリストに回答し、何らかの方法で課題を把握、改善策を検討できた場合
上記①と②を実施できた場合のみ「〇」と回答できます。</t>
    <rPh sb="1" eb="4">
      <t>ジチタイ</t>
    </rPh>
    <rPh sb="15" eb="17">
      <t>ケンシン</t>
    </rPh>
    <rPh sb="17" eb="19">
      <t>キカン</t>
    </rPh>
    <rPh sb="19" eb="21">
      <t>ドクジ</t>
    </rPh>
    <rPh sb="31" eb="33">
      <t>シヒョウ</t>
    </rPh>
    <rPh sb="33" eb="34">
      <t>チ</t>
    </rPh>
    <rPh sb="35" eb="37">
      <t>ハアク</t>
    </rPh>
    <rPh sb="39" eb="40">
      <t>ナン</t>
    </rPh>
    <rPh sb="43" eb="45">
      <t>ホウホウ</t>
    </rPh>
    <rPh sb="46" eb="48">
      <t>カイゼン</t>
    </rPh>
    <rPh sb="48" eb="49">
      <t>サク</t>
    </rPh>
    <rPh sb="50" eb="52">
      <t>ケントウ</t>
    </rPh>
    <rPh sb="55" eb="57">
      <t>バアイ</t>
    </rPh>
    <rPh sb="59" eb="60">
      <t>ホン</t>
    </rPh>
    <rPh sb="68" eb="70">
      <t>カイトウ</t>
    </rPh>
    <rPh sb="72" eb="73">
      <t>ナン</t>
    </rPh>
    <rPh sb="76" eb="78">
      <t>ホウホウ</t>
    </rPh>
    <rPh sb="79" eb="81">
      <t>カダイ</t>
    </rPh>
    <rPh sb="82" eb="84">
      <t>ハアク</t>
    </rPh>
    <rPh sb="85" eb="88">
      <t>カイゼンサク</t>
    </rPh>
    <rPh sb="89" eb="91">
      <t>ケントウ</t>
    </rPh>
    <rPh sb="94" eb="96">
      <t>バアイ</t>
    </rPh>
    <rPh sb="97" eb="99">
      <t>ジョウキ</t>
    </rPh>
    <rPh sb="103" eb="105">
      <t>ジッシ</t>
    </rPh>
    <rPh sb="108" eb="110">
      <t>バアイ</t>
    </rPh>
    <phoneticPr fontId="2"/>
  </si>
  <si>
    <t>・質問（問診）及び乳房エックス線検査を実施している場合のみ「〇」と回答できます。
・視触診は推奨されておりませんが、仮に実施する場合は、乳房エックス線検査と併せて実施していれば「〇」と回答できます。
・国指針（がん予防重点健康教育及びがん検診実施のための指針　https://www.mhlw.go.jp/stf/seisakunitsuite/bunya/0000059490.html）において、自治体で行う対策型検診で推奨されている検査は乳房エックス線検査のみです。</t>
    <rPh sb="1" eb="3">
      <t>シツモン</t>
    </rPh>
    <rPh sb="4" eb="6">
      <t>モンシン</t>
    </rPh>
    <rPh sb="7" eb="8">
      <t>オヨ</t>
    </rPh>
    <rPh sb="9" eb="11">
      <t>ニュウボウ</t>
    </rPh>
    <rPh sb="15" eb="16">
      <t>セン</t>
    </rPh>
    <rPh sb="16" eb="18">
      <t>ケンサ</t>
    </rPh>
    <rPh sb="19" eb="21">
      <t>ジッシ</t>
    </rPh>
    <rPh sb="25" eb="27">
      <t>バアイ</t>
    </rPh>
    <rPh sb="68" eb="70">
      <t>ニュウボウ</t>
    </rPh>
    <rPh sb="74" eb="75">
      <t>セン</t>
    </rPh>
    <rPh sb="75" eb="77">
      <t>ケンサ</t>
    </rPh>
    <rPh sb="127" eb="129">
      <t>シシン</t>
    </rPh>
    <rPh sb="219" eb="221">
      <t>ケンサ</t>
    </rPh>
    <rPh sb="222" eb="224">
      <t>ニュウボウ</t>
    </rPh>
    <rPh sb="228" eb="229">
      <t>セン</t>
    </rPh>
    <rPh sb="229" eb="231">
      <t>ケンサ</t>
    </rPh>
    <phoneticPr fontId="2"/>
  </si>
  <si>
    <t>・計画書の内容には最低限、検診実施機関の名称、所在地、検診実施場所（検診車による巡回検診である場合は、その旨も明記）、責任医師の所属機関名・住所・氏名・検診期間中の連絡先、緊急時ないし必要時に対応する医師が責任医師と異なる場合は、所属機関名・住所・氏名・検診期間中の連絡先が記載されていることが必要です。</t>
    <phoneticPr fontId="2"/>
  </si>
  <si>
    <t>・問2-(9)における責任医師もしくは緊急時ないし必要時に対応する医師と常に連絡できる体制が整っていれば「〇」と回答可能です。</t>
    <phoneticPr fontId="2"/>
  </si>
  <si>
    <t>・国指針（がん予防重点健康教育及びがん検診実施のための指針　https://www.mhlw.go.jp/stf/seisakunitsuite/bunya/0000059490.html）において、検診実施機関は、病院又は診療所以外の場所で医師の立会いなく、乳房エックス線検査を実施する場合、乳房エックス線写真撮影時や緊急時のマニュアルを整備することが求められています。</t>
    <rPh sb="177" eb="178">
      <t>モト</t>
    </rPh>
    <phoneticPr fontId="2"/>
  </si>
  <si>
    <t>撮影や読影向上のための検討会や委員会（自施設以外の乳がん専門家を交えた会）を設置していますか。もしくは、市区町村や医師会等が設置した検討会や委員会に参加していますか。</t>
    <phoneticPr fontId="2"/>
  </si>
  <si>
    <t>自施設の検診結果について、要精検率、精検受診率、がん発見率、陽性反応適中度等のプロセス指標値を把握していますか。</t>
    <phoneticPr fontId="2"/>
  </si>
  <si>
    <t>乳房エックス線装置の種類を仕様書に明記し、日本医学放射線学会の定める仕様基準を満たしていますか。</t>
    <phoneticPr fontId="2"/>
  </si>
  <si>
    <t>読影は二重読影を行い、読影に従事する医師のうち少なくとも一人は乳房エックス線写真読影に関する適切な講習会を修了し、その評価試験でA またはB の評価を受けていますか。</t>
    <phoneticPr fontId="2"/>
  </si>
  <si>
    <t>検診結果は少なくとも5年間は保存していますか。</t>
    <phoneticPr fontId="2"/>
  </si>
  <si>
    <t>乳房エックス線画像は少なくとも5年間は保存していますか。</t>
    <phoneticPr fontId="2"/>
  </si>
  <si>
    <t>受診者への結果の通知・説明、またはそのための市区町村への結果報告は、遅くとも検診受診後4週間以内になされていますか。</t>
    <phoneticPr fontId="2"/>
  </si>
  <si>
    <t>4-(7)</t>
    <phoneticPr fontId="2"/>
  </si>
  <si>
    <t>プロセス指標値やチェックリストの遵守状況に基づいて、自施設の精度管理状況を評価し、改善に向けた検討を行っていますか。</t>
    <phoneticPr fontId="2"/>
  </si>
  <si>
    <t>都道府県の生活習慣病検診等管理指導協議会、市区町村、医師会等から指導・助言等があった場合は、それを参考にして改善に努めていますか。</t>
    <phoneticPr fontId="2"/>
  </si>
  <si>
    <t>精密検査方法、精密検査結果及び最終病理結果・病期について、市区町村や医師会から求められた項目の積極的な把握に努めていますか。</t>
    <phoneticPr fontId="2"/>
  </si>
  <si>
    <t>・二重読影と比較読影を外部（地域の読影委員会等）に委託している場合は、委託先の実施状況を把握するこ
とが重要です。</t>
    <phoneticPr fontId="2"/>
  </si>
  <si>
    <t>1. 対象者への説明</t>
    <rPh sb="3" eb="6">
      <t>タイショウシャ</t>
    </rPh>
    <phoneticPr fontId="2"/>
  </si>
  <si>
    <t>要精密検査となった場合には、必ず精密検査を受ける必要があることを記載した資料を、検査を受ける前に対象者全員に個別に配布し、説明していますか。</t>
    <rPh sb="40" eb="42">
      <t>ケンサ</t>
    </rPh>
    <rPh sb="43" eb="44">
      <t>ウ</t>
    </rPh>
    <rPh sb="46" eb="47">
      <t>マエ</t>
    </rPh>
    <rPh sb="48" eb="51">
      <t>タイショウシャ</t>
    </rPh>
    <rPh sb="61" eb="63">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</si>
  <si>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・要精検者が確実に精検を受ける体制をつくるため、精検受診の必要性を説明することが必要です。</t>
    <rPh sb="119" eb="121">
      <t>セツメイ</t>
    </rPh>
    <phoneticPr fontId="2"/>
  </si>
  <si>
    <t>精密検査の方法を記載した資料を、検査を受ける前に対象者全員に個別に配布し、説明していますか。（精密検査はマンモグラフィの追加撮影や超音波検査、穿刺吸引細胞診や針生検等により行うこと、及びこれらの検査の概要など）</t>
    <rPh sb="16" eb="18">
      <t>ケンサ</t>
    </rPh>
    <rPh sb="19" eb="20">
      <t>ウ</t>
    </rPh>
    <rPh sb="22" eb="23">
      <t>マエ</t>
    </rPh>
    <rPh sb="24" eb="27">
      <t>タイショウシャ</t>
    </rPh>
    <rPh sb="37" eb="39">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</si>
  <si>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・精密検査について正しい情報がないことから必要以上に警戒して受診しない方がおり、精密検査の方法に関して説明が必要です。</t>
    <rPh sb="137" eb="139">
      <t>セツメイ</t>
    </rPh>
    <phoneticPr fontId="2"/>
  </si>
  <si>
    <t xml:space="preserve">精密検査結果は市区町村等へ報告すること、また他の医療機関に精密検査を依頼した場合は、検診機関がその結果を共有することを記載した資料を、検査を受ける前に対象者全員に個別に配布し、説明していますか。
</t>
    <rPh sb="67" eb="69">
      <t>ケンサ</t>
    </rPh>
    <rPh sb="70" eb="71">
      <t>ウ</t>
    </rPh>
    <rPh sb="73" eb="74">
      <t>マエ</t>
    </rPh>
    <rPh sb="75" eb="78">
      <t>タイショウシャ</t>
    </rPh>
    <rPh sb="78" eb="80">
      <t>ゼンイン</t>
    </rPh>
    <rPh sb="88" eb="90">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</si>
  <si>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・精密検査結果は、個人の同意がなくても、市区町村や検診機関に対して提供できます。
（個人情報保護法の例外事項として認められています）
・精密検査結果の共有は公衆衛生の向上のために必要であることを対象者に理解していただくため、精密検査結果の共有について説明が必要です。</t>
    <rPh sb="183" eb="186">
      <t>タイショウシャ</t>
    </rPh>
    <rPh sb="211" eb="213">
      <t>セツメイ</t>
    </rPh>
    <phoneticPr fontId="2"/>
  </si>
  <si>
    <t>検診の有効性（マンモグラフィ検診には死亡率減少効果があること）に加えて、がん検診で必ずがんを見つけられるわけではないこと（偽陰性）、がんがなくてもがん検診の結果が「要精密検査」となる場合もあること（偽陽性）など、がん検診の不利益について記載した資料を、検査を受ける前に対象者全員に個別に配布し、説明していますか。</t>
    <rPh sb="14" eb="16">
      <t>ケンシン</t>
    </rPh>
    <rPh sb="82" eb="83">
      <t>ヨウ</t>
    </rPh>
    <rPh sb="83" eb="85">
      <t>セイミツ</t>
    </rPh>
    <rPh sb="85" eb="87">
      <t>ケンサ</t>
    </rPh>
    <rPh sb="111" eb="114">
      <t>フリエキ</t>
    </rPh>
    <rPh sb="126" eb="128">
      <t>ケンサ</t>
    </rPh>
    <rPh sb="129" eb="130">
      <t>ウ</t>
    </rPh>
    <rPh sb="132" eb="133">
      <t>マエ</t>
    </rPh>
    <rPh sb="134" eb="137">
      <t>タイショウシャ</t>
    </rPh>
    <rPh sb="147" eb="149">
      <t>セツメイ</t>
    </rPh>
    <phoneticPr fontId="2"/>
  </si>
  <si>
    <t>・ポスターや問診票など持ち帰れない資料や、口頭説明のみは不可となります。
・委託元の自治体等が受診勧奨時に左記内容が含まれた資料を配布している場合も「〇」と回答できます。
・がん検診のメリット・デメリットを理解した上で受診していただくため、検診の有効性や偽陰性・偽陽性についての説明が必要です。</t>
    <rPh sb="139" eb="141">
      <t>セツメイ</t>
    </rPh>
    <phoneticPr fontId="2"/>
  </si>
  <si>
    <t>検診間隔は2年に1回であり、受診の継続が重要であること、ブレスト・アウェアネス（乳房を意識する生活習慣）の重要性、症状がある場合は速やかに医療機関を受診することの重要性を記載した資料を、検査を受ける前に対象者全員に個別に配布し、説明していますか。</t>
    <rPh sb="0" eb="2">
      <t>ケンシン</t>
    </rPh>
    <rPh sb="2" eb="4">
      <t>カンカク</t>
    </rPh>
    <rPh sb="6" eb="7">
      <t>ネン</t>
    </rPh>
    <rPh sb="9" eb="10">
      <t>カイ</t>
    </rPh>
    <rPh sb="14" eb="16">
      <t>ジュシン</t>
    </rPh>
    <rPh sb="17" eb="19">
      <t>ケイゾク</t>
    </rPh>
    <rPh sb="20" eb="22">
      <t>ジュウヨウ</t>
    </rPh>
    <rPh sb="53" eb="56">
      <t>ジュウヨウセイ</t>
    </rPh>
    <rPh sb="93" eb="95">
      <t>ケンサ</t>
    </rPh>
    <rPh sb="96" eb="97">
      <t>ウ</t>
    </rPh>
    <rPh sb="99" eb="100">
      <t>マエ</t>
    </rPh>
    <rPh sb="101" eb="104">
      <t>タイショウシャ</t>
    </rPh>
    <rPh sb="114" eb="116">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</si>
  <si>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・「症状がないから」「前回の検診で陰性だったから」という理由で、次回の検診を不要と考える人がいるため、継続受診の重要性について説明が必要です。
・国指針（がん予防重点健康教育及びがん検診実施のための指針　https://www.mhlw.go.jp/stf/seisakunitsuite/bunya/0000059490.html）において、令和3年10月よりブレストアウェアネスの重要性が追加されました。</t>
    <rPh sb="149" eb="151">
      <t>セツメイ</t>
    </rPh>
    <rPh sb="159" eb="160">
      <t>クニ</t>
    </rPh>
    <rPh sb="160" eb="162">
      <t>シシン</t>
    </rPh>
    <rPh sb="258" eb="260">
      <t>レイワ</t>
    </rPh>
    <rPh sb="261" eb="262">
      <t>ネン</t>
    </rPh>
    <rPh sb="264" eb="265">
      <t>ガツ</t>
    </rPh>
    <rPh sb="278" eb="281">
      <t>ジュウヨウセイ</t>
    </rPh>
    <rPh sb="282" eb="284">
      <t>ツイカ</t>
    </rPh>
    <phoneticPr fontId="2"/>
  </si>
  <si>
    <t>乳がんがわが国の女性におけるがん死亡の上位に位置することを記載した資料を、検査を受ける前に対象者全員に個別に配布し、説明していますか。</t>
    <rPh sb="37" eb="39">
      <t>ケンサ</t>
    </rPh>
    <rPh sb="40" eb="41">
      <t>ウ</t>
    </rPh>
    <rPh sb="43" eb="44">
      <t>マエ</t>
    </rPh>
    <rPh sb="45" eb="48">
      <t>タイショウシャ</t>
    </rPh>
    <rPh sb="58" eb="60">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</si>
  <si>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・自分は「がんにかからないから大丈夫」というという考えから、がん検診を受けない人がいるため、わが国のがん死亡上位に位置することについて説明が必要です。</t>
    <rPh sb="153" eb="155">
      <t>セツメイ</t>
    </rPh>
    <phoneticPr fontId="2"/>
  </si>
  <si>
    <t xml:space="preserve">検診項目は、質問（医師が自ら行う場合は問診）及び乳房エックス線検査（マンモグラフィ）としていますか。
</t>
    <phoneticPr fontId="2"/>
  </si>
  <si>
    <t>・仕様書とは委託元市区町村との契約時に提出する書類のことです。
（仕様書以外でも何らかの形で委託元市区町村に報告していれば可）
・日本医学放射線学会の定める仕様基準は下記のリンクを御参照ください。
（https://www.radiology.jp/member_info/safty/20050127.html）
・日本乳がん検診精度管理中央機構において、日本医学放射線学会の仕様基準を満たした乳房Ｘ線撮影装置一覧表が掲載されておりますのでご参照ください。（https://www.qabcs.or.jp/mmg_eva/ichiran.html）</t>
    <rPh sb="65" eb="67">
      <t>ニホン</t>
    </rPh>
    <rPh sb="67" eb="69">
      <t>イガク</t>
    </rPh>
    <rPh sb="69" eb="72">
      <t>ホウシャセン</t>
    </rPh>
    <rPh sb="72" eb="74">
      <t>ガッカイ</t>
    </rPh>
    <rPh sb="75" eb="76">
      <t>サダ</t>
    </rPh>
    <rPh sb="78" eb="80">
      <t>シヨウ</t>
    </rPh>
    <rPh sb="80" eb="82">
      <t>キジュン</t>
    </rPh>
    <rPh sb="83" eb="85">
      <t>カキ</t>
    </rPh>
    <rPh sb="90" eb="93">
      <t>ゴサンショウ</t>
    </rPh>
    <rPh sb="159" eb="161">
      <t>ニホン</t>
    </rPh>
    <rPh sb="161" eb="162">
      <t>ニュウ</t>
    </rPh>
    <rPh sb="164" eb="166">
      <t>ケンシン</t>
    </rPh>
    <rPh sb="166" eb="168">
      <t>セイド</t>
    </rPh>
    <rPh sb="168" eb="170">
      <t>カンリ</t>
    </rPh>
    <rPh sb="170" eb="172">
      <t>チュウオウ</t>
    </rPh>
    <rPh sb="172" eb="174">
      <t>キコウ</t>
    </rPh>
    <rPh sb="210" eb="212">
      <t>ケイサイ</t>
    </rPh>
    <rPh sb="222" eb="224">
      <t>サンショウ</t>
    </rPh>
    <phoneticPr fontId="2"/>
  </si>
  <si>
    <t>・ 評価C またはD、施設画像評価を受けていない場合は至急改善することが必要です。
・詳細は、日本乳がん検診精度管理中央機構ホームページを御参照ください。（https://www.qabcs.or.jp/mmg_eva/analog_hyoka2.html）</t>
    <rPh sb="43" eb="45">
      <t>ショウサイ</t>
    </rPh>
    <rPh sb="69" eb="72">
      <t>ゴサンショウ</t>
    </rPh>
    <phoneticPr fontId="2"/>
  </si>
  <si>
    <t>・東京都が日本乳がん検診精度管理中央機構と共催で行っている研修については下記リンクを御参照ください。（https://www.hokeniryo.metro.tokyo.lg.jp/kensui/gan/torikumi-kankei/mammo02.html）
・基本講習プログラムに準じた講習会とは、日本乳がん検診精度管理中央機構（旧マンモグラフィ検診精度管理中央委員会）の教育・研修委員会の行う講習会等を指します。
なお、これまで実施された「マンモグラフィ検診の実施と精度向上に関する調査研究」班、「マンモグラフィによる乳がん検診の推進と精度向上に関する調査研究」班、及び日本放射線技術学会乳房撮影ガイドライン・精度管理普及班による講習会等を含みます。</t>
    <rPh sb="1" eb="3">
      <t>トウキョウ</t>
    </rPh>
    <rPh sb="3" eb="4">
      <t>ト</t>
    </rPh>
    <rPh sb="5" eb="7">
      <t>ニホン</t>
    </rPh>
    <rPh sb="7" eb="8">
      <t>ニュウ</t>
    </rPh>
    <rPh sb="10" eb="12">
      <t>ケンシン</t>
    </rPh>
    <rPh sb="12" eb="14">
      <t>セイド</t>
    </rPh>
    <rPh sb="14" eb="16">
      <t>カンリ</t>
    </rPh>
    <rPh sb="16" eb="18">
      <t>チュウオウ</t>
    </rPh>
    <rPh sb="18" eb="20">
      <t>キコウ</t>
    </rPh>
    <rPh sb="21" eb="23">
      <t>キョウサイ</t>
    </rPh>
    <rPh sb="24" eb="25">
      <t>オコナ</t>
    </rPh>
    <rPh sb="29" eb="31">
      <t>ケンシュウ</t>
    </rPh>
    <rPh sb="36" eb="38">
      <t>カキ</t>
    </rPh>
    <rPh sb="42" eb="45">
      <t>ゴサンショウ</t>
    </rPh>
    <phoneticPr fontId="2"/>
  </si>
  <si>
    <t>・適切な講習会とは、日本乳がん検診精度管理中央機構（旧マンモグラフィ検診精度管理中央委員会）の教育・研修委員会の行う講習会等を指します。
　東京都が精度管理中央機構と共催で行っている研修については下記リンクを御参照ください。（https://www.hokeniryo.metro.tokyo.lg.jp/kensui/gan/torikumi-kankei/mammo02.html）
・左記の評価試験でC またはD評価、講習会未受講の場合は至急改善することが必要です。
・二重読影と比較読影を外部（地域の読影委員会等）に委託している場合は、委託先の実施状況を把握するこ
とが重要です。</t>
    <rPh sb="1" eb="3">
      <t>テキセツ</t>
    </rPh>
    <rPh sb="195" eb="197">
      <t>サキ</t>
    </rPh>
    <rPh sb="198" eb="200">
      <t>ヒョウカ</t>
    </rPh>
    <rPh sb="200" eb="202">
      <t>シケン</t>
    </rPh>
    <rPh sb="209" eb="211">
      <t>ヒョウカ</t>
    </rPh>
    <rPh sb="212" eb="215">
      <t>コウシュウカイ</t>
    </rPh>
    <rPh sb="215" eb="216">
      <t>ミ</t>
    </rPh>
    <rPh sb="216" eb="218">
      <t>ジュコウ</t>
    </rPh>
    <rPh sb="289" eb="291">
      <t>ジュウヨウ</t>
    </rPh>
    <phoneticPr fontId="2"/>
  </si>
  <si>
    <t>・市区町村や医師会から求められていない（自治体や医師会等が本人や精密検査機関から精密検査結果を把握し、検診機関へ通知している場合等）場合は「〇」と回答できます。
・ 精密検査結果及び最終病理結果・病期は地域保健・健康増進事業報告に必要な情報（精密検査実施医療機関名・精密検査実施日・実施された精密検査方法・診断区分、入院適応となる偶発症の有無と内容）を指します。
診断区分とは…異常なし ・ 乳房以外の臓器の疾患/乳がん( ０期がん・Ⅰ期がん ・Ⅱ期以上のがん・病期不明)/乳がんの疑いのある者又は未確定/乳がん以外の乳房の疾患</t>
    <rPh sb="89" eb="90">
      <t>オヨ</t>
    </rPh>
    <rPh sb="91" eb="93">
      <t>サイシュウ</t>
    </rPh>
    <rPh sb="93" eb="95">
      <t>ビョウリ</t>
    </rPh>
    <rPh sb="95" eb="97">
      <t>ケッカ</t>
    </rPh>
    <rPh sb="98" eb="100">
      <t>ビョウキ</t>
    </rPh>
    <phoneticPr fontId="2"/>
  </si>
  <si>
    <t>・自治体等が集計した指標値を後から把握した場合も「〇」と回答できます。
・自施設の検診における精度管理を行うためにプロセス指標の把握が必要となります。検診機関が単独で算出できない指標値については、自治体等と連携して把握する必要があります。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</si>
</sst>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1"/>
      <color theme="1"/>
      <name val="メイリオ"/>
      <family val="3"/>
      <charset val="128"/>
    </font>
    <font>
      <sz val="11"/>
      <color theme="1"/>
      <name val="メイリオ"/>
      <family val="3"/>
      <charset val="128"/>
    </font>
    <font>
      <sz val="9"/>
      <color theme="1"/>
      <name val="メイリオ"/>
      <family val="3"/>
      <charset val="128"/>
    </font>
    <font>
      <b/>
      <sz val="12"/>
      <color theme="1"/>
      <name val="メイリオ"/>
      <family val="3"/>
      <charset val="128"/>
    </font>
    <font>
      <b/>
      <sz val="9"/>
      <color theme="1"/>
      <name val="メイリオ"/>
      <family val="3"/>
      <charset val="128"/>
    </font>
    <font>
      <b/>
      <sz val="16"/>
      <color theme="1"/>
      <name val="游ゴシック"/>
      <family val="3"/>
      <charset val="128"/>
      <scheme val="minor"/>
    </font>
    <font>
      <b/>
      <sz val="16"/>
      <color theme="1"/>
      <name val="メイリオ"/>
      <family val="3"/>
      <charset val="128"/>
    </font>
    <font>
      <b/>
      <sz val="15"/>
      <color theme="1"/>
      <name val="メイリオ"/>
      <family val="3"/>
      <charset val="128"/>
    </font>
    <font>
      <u/>
      <sz val="11"/>
      <color theme="10"/>
      <name val="游ゴシック"/>
      <family val="2"/>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sz val="18"/>
      <color theme="1"/>
      <name val="メイリオ"/>
      <family val="3"/>
      <charset val="128"/>
    </font>
    <font>
      <b/>
      <sz val="18"/>
      <color theme="1"/>
      <name val="メイリオ"/>
      <family val="3"/>
      <charset val="128"/>
    </font>
    <font>
      <b/>
      <sz val="22"/>
      <color theme="1"/>
      <name val="メイリオ"/>
      <family val="3"/>
      <charset val="128"/>
    </font>
    <font>
      <b/>
      <sz val="18"/>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9999"/>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alignment vertical="center"/>
    </xf>
    <xf numFmtId="0" fontId="12" fillId="0" borderId="0" applyNumberFormat="0" applyFill="0" applyBorder="0" applyAlignment="0" applyProtection="0"/>
  </cellStyleXfs>
  <cellXfs count="6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applyAlignment="1">
      <alignment vertical="center" wrapText="1"/>
    </xf>
    <xf numFmtId="9" fontId="8" fillId="0" borderId="0" xfId="1" applyFont="1" applyAlignment="1">
      <alignment vertical="center" wrapText="1"/>
    </xf>
    <xf numFmtId="0" fontId="3" fillId="3" borderId="0" xfId="0" applyFont="1" applyFill="1" applyAlignment="1">
      <alignment horizontal="center" vertical="center"/>
    </xf>
    <xf numFmtId="0" fontId="9" fillId="2" borderId="6" xfId="0" applyFont="1" applyFill="1" applyBorder="1" applyAlignment="1">
      <alignment horizontal="center" vertical="center"/>
    </xf>
    <xf numFmtId="0" fontId="10" fillId="2" borderId="7"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12" fillId="0" borderId="0" xfId="2" applyBorder="1" applyAlignment="1">
      <alignment vertical="center" wrapText="1"/>
    </xf>
    <xf numFmtId="0" fontId="10" fillId="4" borderId="14" xfId="0" applyFont="1" applyFill="1" applyBorder="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wrapText="1"/>
    </xf>
    <xf numFmtId="0" fontId="17" fillId="0" borderId="0" xfId="0" applyFont="1" applyAlignment="1">
      <alignment vertical="center"/>
    </xf>
    <xf numFmtId="9" fontId="17" fillId="0" borderId="0" xfId="1" applyFont="1" applyAlignment="1">
      <alignment vertical="center"/>
    </xf>
    <xf numFmtId="0" fontId="17" fillId="0" borderId="0" xfId="0" applyFont="1" applyAlignment="1">
      <alignment horizontal="center" vertical="center"/>
    </xf>
    <xf numFmtId="0" fontId="5" fillId="0" borderId="0" xfId="0" applyFont="1" applyAlignment="1">
      <alignment horizontal="left" vertical="center"/>
    </xf>
    <xf numFmtId="0" fontId="11" fillId="2" borderId="19" xfId="0" applyFont="1" applyFill="1" applyBorder="1" applyAlignment="1">
      <alignment horizontal="center" vertical="center" wrapText="1"/>
    </xf>
    <xf numFmtId="0" fontId="18"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13"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15" xfId="0" applyFont="1" applyFill="1" applyBorder="1" applyAlignment="1">
      <alignment vertical="center" wrapText="1"/>
    </xf>
    <xf numFmtId="0" fontId="14" fillId="0" borderId="11" xfId="0" applyFont="1" applyFill="1" applyBorder="1" applyAlignment="1">
      <alignment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6" xfId="0" applyFont="1" applyFill="1" applyBorder="1" applyAlignment="1">
      <alignment vertical="center" wrapText="1"/>
    </xf>
    <xf numFmtId="0" fontId="14" fillId="0" borderId="12" xfId="0" applyFont="1" applyFill="1" applyBorder="1" applyAlignment="1">
      <alignment vertical="center" wrapText="1"/>
    </xf>
    <xf numFmtId="0" fontId="13" fillId="0" borderId="8" xfId="0" applyFont="1" applyFill="1" applyBorder="1" applyAlignment="1">
      <alignment horizontal="center" vertical="center" wrapText="1"/>
    </xf>
    <xf numFmtId="0" fontId="14" fillId="0" borderId="9" xfId="0" applyFont="1" applyFill="1" applyBorder="1" applyAlignment="1">
      <alignment vertical="center" wrapText="1"/>
    </xf>
    <xf numFmtId="0" fontId="14" fillId="0" borderId="17" xfId="0" applyFont="1" applyFill="1" applyBorder="1" applyAlignment="1">
      <alignment vertical="center" wrapText="1"/>
    </xf>
    <xf numFmtId="0" fontId="14" fillId="0" borderId="13" xfId="0" applyFont="1" applyFill="1" applyBorder="1" applyAlignment="1">
      <alignment vertical="center" wrapText="1"/>
    </xf>
    <xf numFmtId="0" fontId="14" fillId="0" borderId="3" xfId="0" applyFont="1" applyFill="1" applyBorder="1" applyAlignment="1">
      <alignment horizontal="center" vertical="center"/>
    </xf>
    <xf numFmtId="0" fontId="14" fillId="0" borderId="11" xfId="0" applyFont="1" applyFill="1" applyBorder="1" applyAlignment="1">
      <alignment vertical="center"/>
    </xf>
    <xf numFmtId="0" fontId="14" fillId="0" borderId="1" xfId="0" applyFont="1" applyFill="1" applyBorder="1" applyAlignment="1">
      <alignment horizontal="center" vertical="center"/>
    </xf>
    <xf numFmtId="0" fontId="14" fillId="0" borderId="12" xfId="0" applyFont="1" applyFill="1" applyBorder="1" applyAlignment="1">
      <alignment vertical="center"/>
    </xf>
    <xf numFmtId="0" fontId="14" fillId="0" borderId="21" xfId="0" applyFont="1" applyFill="1" applyBorder="1" applyAlignment="1">
      <alignment vertical="center" wrapText="1"/>
    </xf>
    <xf numFmtId="0" fontId="15" fillId="0" borderId="16" xfId="0" applyFont="1" applyFill="1" applyBorder="1" applyAlignment="1">
      <alignment vertical="center" wrapText="1"/>
    </xf>
    <xf numFmtId="0" fontId="14" fillId="0" borderId="20" xfId="0" applyFont="1" applyFill="1" applyBorder="1" applyAlignment="1">
      <alignment vertical="center" wrapText="1"/>
    </xf>
    <xf numFmtId="0" fontId="14" fillId="0" borderId="22" xfId="0" applyFont="1" applyFill="1" applyBorder="1" applyAlignment="1">
      <alignment vertical="center" wrapText="1"/>
    </xf>
    <xf numFmtId="0" fontId="13" fillId="0" borderId="5" xfId="0" applyFont="1" applyFill="1" applyBorder="1" applyAlignment="1">
      <alignment horizontal="center" vertical="center" wrapText="1"/>
    </xf>
    <xf numFmtId="0" fontId="14" fillId="0" borderId="23" xfId="0" applyFont="1" applyFill="1" applyBorder="1" applyAlignment="1">
      <alignment horizontal="center" vertical="center"/>
    </xf>
    <xf numFmtId="0" fontId="14" fillId="0" borderId="18" xfId="0" applyFont="1" applyFill="1" applyBorder="1" applyAlignment="1">
      <alignment vertical="center" wrapText="1"/>
    </xf>
    <xf numFmtId="0" fontId="14" fillId="0" borderId="24" xfId="0" applyFont="1" applyFill="1" applyBorder="1" applyAlignment="1">
      <alignment vertical="center" wrapText="1"/>
    </xf>
    <xf numFmtId="0" fontId="14" fillId="0" borderId="23" xfId="0" applyFont="1" applyFill="1" applyBorder="1" applyAlignment="1">
      <alignment vertical="center" wrapText="1"/>
    </xf>
    <xf numFmtId="0" fontId="14" fillId="0" borderId="25" xfId="0" applyFont="1" applyFill="1" applyBorder="1" applyAlignment="1">
      <alignment vertical="center"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zoomScale="60" zoomScaleNormal="70" workbookViewId="0">
      <selection activeCell="J8" sqref="J8"/>
    </sheetView>
  </sheetViews>
  <sheetFormatPr defaultRowHeight="18" x14ac:dyDescent="0.45"/>
  <cols>
    <col min="1" max="1" width="11.5" style="5" customWidth="1"/>
    <col min="2" max="2" width="7.8984375" style="2" customWidth="1"/>
    <col min="3" max="3" width="70.09765625" style="3" customWidth="1"/>
    <col min="4" max="4" width="26.19921875" style="3" customWidth="1"/>
    <col min="5" max="5" width="24.8984375" style="3" customWidth="1"/>
    <col min="6" max="6" width="124" style="4" customWidth="1"/>
    <col min="7" max="7" width="22.09765625" style="4" customWidth="1"/>
    <col min="9" max="9" width="14.69921875" style="10" customWidth="1"/>
    <col min="10" max="10" width="33.8984375" style="1" customWidth="1"/>
    <col min="11" max="11" width="22.5" customWidth="1"/>
  </cols>
  <sheetData>
    <row r="1" spans="1:11" ht="34.799999999999997" x14ac:dyDescent="0.45">
      <c r="A1" s="29" t="s">
        <v>58</v>
      </c>
      <c r="C1" s="30"/>
      <c r="D1" s="30"/>
      <c r="E1" s="30"/>
      <c r="F1" s="31"/>
      <c r="G1" s="31"/>
    </row>
    <row r="2" spans="1:11" ht="50.4" customHeight="1" x14ac:dyDescent="0.45">
      <c r="B2" s="27"/>
      <c r="C2" s="33" t="s">
        <v>24</v>
      </c>
      <c r="D2" s="33"/>
      <c r="E2" s="19"/>
      <c r="F2" s="19" t="s">
        <v>25</v>
      </c>
      <c r="G2" s="32"/>
      <c r="I2" s="9"/>
    </row>
    <row r="3" spans="1:11" ht="45.6" customHeight="1" thickBot="1" x14ac:dyDescent="0.5">
      <c r="B3" s="27"/>
      <c r="C3" s="34" t="s">
        <v>26</v>
      </c>
      <c r="D3" s="34"/>
      <c r="E3" s="19"/>
      <c r="F3" s="19"/>
      <c r="G3" s="32"/>
      <c r="I3" s="9"/>
    </row>
    <row r="4" spans="1:11" ht="50.4" customHeight="1" thickBot="1" x14ac:dyDescent="0.5">
      <c r="A4" s="14" t="s">
        <v>21</v>
      </c>
      <c r="B4" s="15" t="s">
        <v>6</v>
      </c>
      <c r="C4" s="15" t="s">
        <v>7</v>
      </c>
      <c r="D4" s="18" t="s">
        <v>59</v>
      </c>
      <c r="E4" s="16" t="s">
        <v>39</v>
      </c>
      <c r="F4" s="15" t="s">
        <v>8</v>
      </c>
      <c r="G4" s="28" t="s">
        <v>38</v>
      </c>
      <c r="I4" s="7"/>
      <c r="J4" s="8"/>
      <c r="K4" s="13"/>
    </row>
    <row r="5" spans="1:11" s="1" customFormat="1" ht="93" customHeight="1" x14ac:dyDescent="0.45">
      <c r="A5" s="35" t="s">
        <v>83</v>
      </c>
      <c r="B5" s="36" t="s">
        <v>0</v>
      </c>
      <c r="C5" s="37" t="s">
        <v>84</v>
      </c>
      <c r="D5" s="38" t="s">
        <v>23</v>
      </c>
      <c r="E5" s="39"/>
      <c r="F5" s="37" t="s">
        <v>85</v>
      </c>
      <c r="G5" s="55"/>
      <c r="I5" s="10"/>
      <c r="J5" s="4"/>
    </row>
    <row r="6" spans="1:11" s="1" customFormat="1" ht="93.6" customHeight="1" x14ac:dyDescent="0.45">
      <c r="A6" s="40"/>
      <c r="B6" s="41" t="s">
        <v>1</v>
      </c>
      <c r="C6" s="42" t="s">
        <v>86</v>
      </c>
      <c r="D6" s="43" t="s">
        <v>23</v>
      </c>
      <c r="E6" s="44"/>
      <c r="F6" s="42" t="s">
        <v>87</v>
      </c>
      <c r="G6" s="53"/>
      <c r="I6" s="10"/>
      <c r="J6" s="4"/>
    </row>
    <row r="7" spans="1:11" s="1" customFormat="1" ht="141.6" customHeight="1" x14ac:dyDescent="0.45">
      <c r="A7" s="40"/>
      <c r="B7" s="41" t="s">
        <v>2</v>
      </c>
      <c r="C7" s="42" t="s">
        <v>88</v>
      </c>
      <c r="D7" s="43" t="s">
        <v>23</v>
      </c>
      <c r="E7" s="44"/>
      <c r="F7" s="42" t="s">
        <v>89</v>
      </c>
      <c r="G7" s="53"/>
      <c r="I7" s="10"/>
      <c r="J7" s="4"/>
    </row>
    <row r="8" spans="1:11" s="1" customFormat="1" ht="135" customHeight="1" x14ac:dyDescent="0.45">
      <c r="A8" s="40"/>
      <c r="B8" s="41" t="s">
        <v>3</v>
      </c>
      <c r="C8" s="42" t="s">
        <v>90</v>
      </c>
      <c r="D8" s="43" t="s">
        <v>23</v>
      </c>
      <c r="E8" s="44"/>
      <c r="F8" s="42" t="s">
        <v>91</v>
      </c>
      <c r="G8" s="53"/>
      <c r="I8" s="10"/>
      <c r="J8" s="4"/>
    </row>
    <row r="9" spans="1:11" s="1" customFormat="1" ht="170.4" customHeight="1" x14ac:dyDescent="0.45">
      <c r="A9" s="40"/>
      <c r="B9" s="41" t="s">
        <v>4</v>
      </c>
      <c r="C9" s="42" t="s">
        <v>92</v>
      </c>
      <c r="D9" s="43" t="s">
        <v>23</v>
      </c>
      <c r="E9" s="44"/>
      <c r="F9" s="42" t="s">
        <v>93</v>
      </c>
      <c r="G9" s="53"/>
      <c r="I9" s="10"/>
      <c r="J9" s="4"/>
    </row>
    <row r="10" spans="1:11" s="1" customFormat="1" ht="121.95" customHeight="1" thickBot="1" x14ac:dyDescent="0.5">
      <c r="A10" s="45"/>
      <c r="B10" s="41" t="s">
        <v>5</v>
      </c>
      <c r="C10" s="46" t="s">
        <v>94</v>
      </c>
      <c r="D10" s="47" t="s">
        <v>23</v>
      </c>
      <c r="E10" s="48"/>
      <c r="F10" s="46" t="s">
        <v>95</v>
      </c>
      <c r="G10" s="56"/>
      <c r="I10" s="10"/>
      <c r="J10" s="4"/>
    </row>
    <row r="11" spans="1:11" ht="145.94999999999999" customHeight="1" x14ac:dyDescent="0.45">
      <c r="A11" s="35" t="s">
        <v>41</v>
      </c>
      <c r="B11" s="49" t="s">
        <v>9</v>
      </c>
      <c r="C11" s="37" t="s">
        <v>96</v>
      </c>
      <c r="D11" s="38" t="s">
        <v>23</v>
      </c>
      <c r="E11" s="50"/>
      <c r="F11" s="37" t="s">
        <v>67</v>
      </c>
      <c r="G11" s="55"/>
      <c r="J11" s="4"/>
    </row>
    <row r="12" spans="1:11" ht="65.400000000000006" customHeight="1" x14ac:dyDescent="0.45">
      <c r="A12" s="40"/>
      <c r="B12" s="51" t="s">
        <v>10</v>
      </c>
      <c r="C12" s="42" t="s">
        <v>44</v>
      </c>
      <c r="D12" s="43" t="s">
        <v>23</v>
      </c>
      <c r="E12" s="52"/>
      <c r="F12" s="42" t="s">
        <v>53</v>
      </c>
      <c r="G12" s="53"/>
      <c r="J12" s="4"/>
    </row>
    <row r="13" spans="1:11" ht="65.400000000000006" customHeight="1" x14ac:dyDescent="0.45">
      <c r="A13" s="40"/>
      <c r="B13" s="51" t="s">
        <v>28</v>
      </c>
      <c r="C13" s="42" t="s">
        <v>62</v>
      </c>
      <c r="D13" s="43" t="s">
        <v>23</v>
      </c>
      <c r="E13" s="52"/>
      <c r="F13" s="42" t="s">
        <v>51</v>
      </c>
      <c r="G13" s="53"/>
      <c r="J13" s="4"/>
    </row>
    <row r="14" spans="1:11" ht="181.2" customHeight="1" x14ac:dyDescent="0.45">
      <c r="A14" s="40"/>
      <c r="B14" s="51" t="s">
        <v>29</v>
      </c>
      <c r="C14" s="42" t="s">
        <v>73</v>
      </c>
      <c r="D14" s="43" t="s">
        <v>23</v>
      </c>
      <c r="E14" s="52"/>
      <c r="F14" s="42" t="s">
        <v>97</v>
      </c>
      <c r="G14" s="53"/>
      <c r="J14" s="4"/>
    </row>
    <row r="15" spans="1:11" ht="65.400000000000006" customHeight="1" x14ac:dyDescent="0.45">
      <c r="A15" s="40"/>
      <c r="B15" s="51" t="s">
        <v>30</v>
      </c>
      <c r="C15" s="42" t="s">
        <v>63</v>
      </c>
      <c r="D15" s="43" t="s">
        <v>23</v>
      </c>
      <c r="E15" s="52"/>
      <c r="F15" s="42" t="s">
        <v>64</v>
      </c>
      <c r="G15" s="53"/>
      <c r="J15" s="4"/>
    </row>
    <row r="16" spans="1:11" ht="65.400000000000006" customHeight="1" x14ac:dyDescent="0.45">
      <c r="A16" s="40"/>
      <c r="B16" s="51" t="s">
        <v>31</v>
      </c>
      <c r="C16" s="42" t="s">
        <v>45</v>
      </c>
      <c r="D16" s="43" t="s">
        <v>23</v>
      </c>
      <c r="E16" s="52"/>
      <c r="F16" s="42"/>
      <c r="G16" s="53"/>
      <c r="J16" s="4"/>
    </row>
    <row r="17" spans="1:11" ht="106.95" customHeight="1" x14ac:dyDescent="0.45">
      <c r="A17" s="40"/>
      <c r="B17" s="51" t="s">
        <v>32</v>
      </c>
      <c r="C17" s="42" t="s">
        <v>57</v>
      </c>
      <c r="D17" s="43" t="s">
        <v>23</v>
      </c>
      <c r="E17" s="52"/>
      <c r="F17" s="42" t="s">
        <v>98</v>
      </c>
      <c r="G17" s="53"/>
      <c r="J17" s="4"/>
    </row>
    <row r="18" spans="1:11" ht="180" customHeight="1" x14ac:dyDescent="0.45">
      <c r="A18" s="40"/>
      <c r="B18" s="51" t="s">
        <v>33</v>
      </c>
      <c r="C18" s="42" t="s">
        <v>54</v>
      </c>
      <c r="D18" s="43" t="s">
        <v>23</v>
      </c>
      <c r="E18" s="52"/>
      <c r="F18" s="42" t="s">
        <v>99</v>
      </c>
      <c r="G18" s="53"/>
      <c r="J18" s="4"/>
    </row>
    <row r="19" spans="1:11" ht="123.6" customHeight="1" x14ac:dyDescent="0.45">
      <c r="A19" s="40"/>
      <c r="B19" s="51" t="s">
        <v>34</v>
      </c>
      <c r="C19" s="42" t="s">
        <v>46</v>
      </c>
      <c r="D19" s="54" t="s">
        <v>60</v>
      </c>
      <c r="E19" s="52"/>
      <c r="F19" s="42" t="s">
        <v>68</v>
      </c>
      <c r="G19" s="53"/>
      <c r="I19" s="17"/>
      <c r="J19" s="4"/>
    </row>
    <row r="20" spans="1:11" ht="97.2" customHeight="1" x14ac:dyDescent="0.45">
      <c r="A20" s="40"/>
      <c r="B20" s="51" t="s">
        <v>35</v>
      </c>
      <c r="C20" s="42" t="s">
        <v>47</v>
      </c>
      <c r="D20" s="54" t="s">
        <v>60</v>
      </c>
      <c r="E20" s="52"/>
      <c r="F20" s="42" t="s">
        <v>69</v>
      </c>
      <c r="G20" s="53"/>
      <c r="J20" s="4"/>
    </row>
    <row r="21" spans="1:11" ht="107.4" customHeight="1" x14ac:dyDescent="0.45">
      <c r="A21" s="40"/>
      <c r="B21" s="51" t="s">
        <v>36</v>
      </c>
      <c r="C21" s="42" t="s">
        <v>48</v>
      </c>
      <c r="D21" s="54" t="s">
        <v>60</v>
      </c>
      <c r="E21" s="52"/>
      <c r="F21" s="42" t="s">
        <v>70</v>
      </c>
      <c r="G21" s="53"/>
      <c r="J21" s="4"/>
    </row>
    <row r="22" spans="1:11" ht="93.6" customHeight="1" thickBot="1" x14ac:dyDescent="0.5">
      <c r="A22" s="40"/>
      <c r="B22" s="51" t="s">
        <v>43</v>
      </c>
      <c r="C22" s="42" t="s">
        <v>49</v>
      </c>
      <c r="D22" s="54" t="s">
        <v>61</v>
      </c>
      <c r="E22" s="52"/>
      <c r="F22" s="42"/>
      <c r="G22" s="53"/>
      <c r="J22" s="4"/>
    </row>
    <row r="23" spans="1:11" ht="151.19999999999999" x14ac:dyDescent="0.45">
      <c r="A23" s="35" t="s">
        <v>42</v>
      </c>
      <c r="B23" s="49" t="s">
        <v>11</v>
      </c>
      <c r="C23" s="37" t="s">
        <v>74</v>
      </c>
      <c r="D23" s="38" t="s">
        <v>23</v>
      </c>
      <c r="E23" s="50"/>
      <c r="F23" s="37" t="s">
        <v>100</v>
      </c>
      <c r="G23" s="55"/>
      <c r="J23" s="4"/>
    </row>
    <row r="24" spans="1:11" ht="49.2" customHeight="1" x14ac:dyDescent="0.45">
      <c r="A24" s="40"/>
      <c r="B24" s="51" t="s">
        <v>12</v>
      </c>
      <c r="C24" s="42" t="s">
        <v>50</v>
      </c>
      <c r="D24" s="43" t="s">
        <v>23</v>
      </c>
      <c r="E24" s="52"/>
      <c r="F24" s="42" t="s">
        <v>82</v>
      </c>
      <c r="G24" s="53"/>
      <c r="J24" s="4"/>
    </row>
    <row r="25" spans="1:11" ht="37.200000000000003" customHeight="1" x14ac:dyDescent="0.45">
      <c r="A25" s="40"/>
      <c r="B25" s="51" t="s">
        <v>13</v>
      </c>
      <c r="C25" s="42" t="s">
        <v>76</v>
      </c>
      <c r="D25" s="43" t="s">
        <v>23</v>
      </c>
      <c r="E25" s="52"/>
      <c r="F25" s="42" t="s">
        <v>53</v>
      </c>
      <c r="G25" s="53"/>
      <c r="J25" s="4"/>
    </row>
    <row r="26" spans="1:11" ht="36.6" customHeight="1" thickBot="1" x14ac:dyDescent="0.5">
      <c r="A26" s="40"/>
      <c r="B26" s="51" t="s">
        <v>14</v>
      </c>
      <c r="C26" s="42" t="s">
        <v>75</v>
      </c>
      <c r="D26" s="43" t="s">
        <v>23</v>
      </c>
      <c r="E26" s="52"/>
      <c r="F26" s="42" t="s">
        <v>52</v>
      </c>
      <c r="G26" s="53"/>
      <c r="J26" s="4"/>
    </row>
    <row r="27" spans="1:11" ht="48" customHeight="1" x14ac:dyDescent="0.45">
      <c r="A27" s="35" t="s">
        <v>27</v>
      </c>
      <c r="B27" s="49" t="s">
        <v>15</v>
      </c>
      <c r="C27" s="37" t="s">
        <v>77</v>
      </c>
      <c r="D27" s="38" t="s">
        <v>23</v>
      </c>
      <c r="E27" s="50"/>
      <c r="F27" s="37"/>
      <c r="G27" s="55"/>
      <c r="J27" s="4"/>
    </row>
    <row r="28" spans="1:11" ht="70.2" customHeight="1" x14ac:dyDescent="0.45">
      <c r="A28" s="40"/>
      <c r="B28" s="51" t="s">
        <v>16</v>
      </c>
      <c r="C28" s="42" t="s">
        <v>55</v>
      </c>
      <c r="D28" s="43" t="s">
        <v>23</v>
      </c>
      <c r="E28" s="52"/>
      <c r="F28" s="42" t="s">
        <v>40</v>
      </c>
      <c r="G28" s="53"/>
      <c r="J28" s="4"/>
    </row>
    <row r="29" spans="1:11" ht="150.6" customHeight="1" x14ac:dyDescent="0.45">
      <c r="A29" s="40"/>
      <c r="B29" s="51" t="s">
        <v>17</v>
      </c>
      <c r="C29" s="42" t="s">
        <v>81</v>
      </c>
      <c r="D29" s="43" t="s">
        <v>23</v>
      </c>
      <c r="E29" s="52"/>
      <c r="F29" s="42" t="s">
        <v>101</v>
      </c>
      <c r="G29" s="53"/>
      <c r="J29" s="4"/>
    </row>
    <row r="30" spans="1:11" ht="94.2" customHeight="1" x14ac:dyDescent="0.45">
      <c r="A30" s="40"/>
      <c r="B30" s="51" t="s">
        <v>18</v>
      </c>
      <c r="C30" s="42" t="s">
        <v>71</v>
      </c>
      <c r="D30" s="43" t="s">
        <v>23</v>
      </c>
      <c r="E30" s="44"/>
      <c r="F30" s="42" t="s">
        <v>56</v>
      </c>
      <c r="G30" s="53"/>
      <c r="J30" s="4"/>
    </row>
    <row r="31" spans="1:11" ht="85.95" customHeight="1" x14ac:dyDescent="0.45">
      <c r="A31" s="45"/>
      <c r="B31" s="51" t="s">
        <v>19</v>
      </c>
      <c r="C31" s="46" t="s">
        <v>72</v>
      </c>
      <c r="D31" s="47" t="s">
        <v>23</v>
      </c>
      <c r="E31" s="48"/>
      <c r="F31" s="46" t="s">
        <v>102</v>
      </c>
      <c r="G31" s="56"/>
      <c r="J31" s="4"/>
    </row>
    <row r="32" spans="1:11" ht="114" customHeight="1" x14ac:dyDescent="0.45">
      <c r="A32" s="45"/>
      <c r="B32" s="51" t="s">
        <v>37</v>
      </c>
      <c r="C32" s="42" t="s">
        <v>79</v>
      </c>
      <c r="D32" s="43" t="s">
        <v>23</v>
      </c>
      <c r="E32" s="44"/>
      <c r="F32" s="42" t="s">
        <v>66</v>
      </c>
      <c r="G32" s="53"/>
      <c r="J32" s="4"/>
      <c r="K32" s="4"/>
    </row>
    <row r="33" spans="1:11" ht="114" customHeight="1" thickBot="1" x14ac:dyDescent="0.5">
      <c r="A33" s="57"/>
      <c r="B33" s="58" t="s">
        <v>78</v>
      </c>
      <c r="C33" s="61" t="s">
        <v>80</v>
      </c>
      <c r="D33" s="59" t="s">
        <v>23</v>
      </c>
      <c r="E33" s="60"/>
      <c r="F33" s="61"/>
      <c r="G33" s="62"/>
      <c r="J33" s="4"/>
      <c r="K33" s="4"/>
    </row>
    <row r="34" spans="1:11" ht="28.8" x14ac:dyDescent="0.45">
      <c r="A34" s="20" t="s">
        <v>22</v>
      </c>
      <c r="B34" s="26">
        <f>COUNTA(B5:B33)</f>
        <v>29</v>
      </c>
      <c r="C34" s="22"/>
      <c r="D34" s="23" t="s">
        <v>20</v>
      </c>
      <c r="E34" s="24">
        <f>COUNTIF(E5:E33,〇)</f>
        <v>0</v>
      </c>
      <c r="G34" s="6"/>
      <c r="I34" s="11"/>
    </row>
    <row r="35" spans="1:11" ht="57" customHeight="1" x14ac:dyDescent="0.45">
      <c r="A35" s="20"/>
      <c r="B35" s="21"/>
      <c r="C35" s="22"/>
      <c r="D35" s="23" t="s">
        <v>65</v>
      </c>
      <c r="E35" s="25">
        <f>E34/B34</f>
        <v>0</v>
      </c>
      <c r="G35" s="6"/>
      <c r="I35" s="12"/>
    </row>
  </sheetData>
  <mergeCells count="6">
    <mergeCell ref="C2:D2"/>
    <mergeCell ref="A5:A10"/>
    <mergeCell ref="A11:A22"/>
    <mergeCell ref="A23:A26"/>
    <mergeCell ref="A27:A33"/>
    <mergeCell ref="C3:D3"/>
  </mergeCells>
  <phoneticPr fontId="2"/>
  <printOptions horizontalCentered="1"/>
  <pageMargins left="0.23622047244094491" right="0.23622047244094491" top="0.15748031496062992" bottom="0.15748031496062992" header="0.11811023622047245" footer="0.11811023622047245"/>
  <pageSetup paperSize="8" scale="46" fitToHeight="0" orientation="portrait" r:id="rId1"/>
  <rowBreaks count="1" manualBreakCount="1">
    <brk id="2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乳がん</vt:lpstr>
      <vt:lpstr>乳がん!Print_Area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2025-08-22T00:16:08Z</dcterms:modified>
</cp:coreProperties>
</file>