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56" yWindow="-12" windowWidth="20616" windowHeight="11640" tabRatio="896"/>
  </bookViews>
  <sheets>
    <sheet name="表3.1（合体）罹患数" sheetId="35" r:id="rId1"/>
    <sheet name="表3.2（合体）年齢階級別罹患数" sheetId="36" r:id="rId2"/>
    <sheet name="表3.3（合体）年齢階級別罹患率" sheetId="37" r:id="rId3"/>
    <sheet name="表3.4（合体）発見の経緯" sheetId="38" r:id="rId4"/>
    <sheet name="表3.5（合体）臨床進行度分布" sheetId="39" r:id="rId5"/>
    <sheet name="表3.6（合体）受療割合" sheetId="40" r:id="rId6"/>
    <sheet name="表3.7（合体）切除内容" sheetId="41" r:id="rId7"/>
    <sheet name="表3.8（合体１）精度指標" sheetId="42" r:id="rId8"/>
    <sheet name="表3.9死亡数" sheetId="10" r:id="rId9"/>
    <sheet name="表3.10年齢階級別死亡数" sheetId="11" r:id="rId10"/>
    <sheet name="表3.11年齢階級別死亡率" sheetId="12" r:id="rId11"/>
    <sheet name="付表3.1（合体）罹患数・率(詳細部位)" sheetId="44" r:id="rId12"/>
    <sheet name="付表3.2がん死亡数・率(詳細部位)" sheetId="18" r:id="rId13"/>
    <sheet name="付表3.3（合体）受療割合詳細" sheetId="45" r:id="rId14"/>
    <sheet name="付表3.4.1（合体）医療圏別罹患数" sheetId="46" r:id="rId15"/>
    <sheet name="付表3.4.2（合体）保健所別罹患数" sheetId="47" r:id="rId16"/>
    <sheet name="付票3.5（合体）区市町村別罹患" sheetId="48" r:id="rId17"/>
  </sheets>
  <calcPr calcId="162913"/>
</workbook>
</file>

<file path=xl/calcChain.xml><?xml version="1.0" encoding="utf-8"?>
<calcChain xmlns="http://schemas.openxmlformats.org/spreadsheetml/2006/main">
  <c r="AM6" i="11" l="1"/>
  <c r="AM83" i="11" l="1"/>
  <c r="AM82" i="11"/>
  <c r="AM81" i="11"/>
  <c r="AM80" i="11"/>
  <c r="AM79" i="11"/>
  <c r="AM78" i="11"/>
  <c r="AM77" i="11"/>
  <c r="AM76" i="11"/>
  <c r="AM75" i="11"/>
  <c r="AM74" i="11"/>
  <c r="AM73" i="11"/>
  <c r="AM72" i="11"/>
  <c r="AM71" i="11"/>
  <c r="AM70" i="11"/>
  <c r="AM69" i="11"/>
  <c r="AM68" i="11"/>
  <c r="AM67" i="11"/>
  <c r="AM66" i="11"/>
  <c r="AM65" i="11"/>
  <c r="AM64" i="11"/>
  <c r="AM63" i="11"/>
  <c r="AM62" i="11"/>
  <c r="AM61" i="11"/>
  <c r="AM60" i="11"/>
  <c r="AM59" i="11"/>
  <c r="AM58" i="11"/>
  <c r="AM57" i="11"/>
  <c r="AM56" i="11"/>
  <c r="AM55" i="11"/>
  <c r="AM54" i="11"/>
  <c r="AM53" i="11"/>
  <c r="AM52" i="11"/>
  <c r="AM51" i="11"/>
  <c r="AM50" i="11"/>
  <c r="AM49" i="11"/>
  <c r="AM48" i="11"/>
  <c r="AM47" i="11"/>
  <c r="AM46" i="11"/>
  <c r="AM45" i="11"/>
  <c r="AM44" i="11"/>
  <c r="AM43" i="11"/>
  <c r="AM42" i="11"/>
  <c r="AM41" i="11"/>
  <c r="AM40" i="11"/>
  <c r="AM39" i="11"/>
  <c r="AM38" i="11"/>
  <c r="AM37" i="11"/>
  <c r="AM36" i="11"/>
  <c r="AM35" i="11"/>
  <c r="AM34" i="11"/>
  <c r="AM33" i="11"/>
  <c r="AM32" i="11"/>
  <c r="AM31" i="11"/>
  <c r="AM30" i="11"/>
  <c r="AM29" i="11"/>
  <c r="AM28" i="11"/>
  <c r="AM27" i="11"/>
  <c r="AM26" i="11"/>
  <c r="AM25" i="11"/>
  <c r="AM24" i="11"/>
  <c r="AM23" i="11"/>
  <c r="AM22" i="11"/>
  <c r="AM21" i="11"/>
  <c r="AM20" i="11"/>
  <c r="AM19" i="11"/>
  <c r="AM18" i="11"/>
  <c r="AM17" i="11"/>
  <c r="AM16" i="11"/>
  <c r="AM15" i="11"/>
  <c r="AM14" i="11"/>
  <c r="AM13" i="11"/>
  <c r="AM12" i="11"/>
  <c r="AM11" i="11"/>
  <c r="AM10" i="11"/>
  <c r="AM9" i="11"/>
  <c r="AM8" i="11"/>
  <c r="AM7" i="11"/>
  <c r="AK83" i="11"/>
  <c r="AK82" i="11"/>
  <c r="AK81" i="11"/>
  <c r="AK80" i="11"/>
  <c r="AK79" i="11"/>
  <c r="AK78" i="11"/>
  <c r="AK77" i="11"/>
  <c r="AK76" i="11"/>
  <c r="AK75" i="11"/>
  <c r="AK74" i="11"/>
  <c r="AK73" i="11"/>
  <c r="AK72" i="11"/>
  <c r="AK71" i="11"/>
  <c r="AK70" i="11"/>
  <c r="AK69" i="11"/>
  <c r="AK68" i="11"/>
  <c r="AK67" i="11"/>
  <c r="AK66" i="11"/>
  <c r="AK65" i="11"/>
  <c r="AK64" i="11"/>
  <c r="AK63" i="11"/>
  <c r="AK62" i="11"/>
  <c r="AK61" i="11"/>
  <c r="AK60" i="11"/>
  <c r="AK59" i="11"/>
  <c r="AK58" i="11"/>
  <c r="AK57" i="11"/>
  <c r="AK56" i="11"/>
  <c r="AK55" i="11"/>
  <c r="AK54" i="11"/>
  <c r="AK53" i="11"/>
  <c r="AK52" i="11"/>
  <c r="AK51" i="11"/>
  <c r="AK50" i="11"/>
  <c r="AK49" i="11"/>
  <c r="AK48" i="11"/>
  <c r="AK47" i="11"/>
  <c r="AK46" i="11"/>
  <c r="AK45" i="11"/>
  <c r="AK44" i="11"/>
  <c r="AK43" i="11"/>
  <c r="AK42" i="11"/>
  <c r="AK41" i="11"/>
  <c r="AK40" i="11"/>
  <c r="AK39" i="11"/>
  <c r="AK38" i="11"/>
  <c r="AK37" i="11"/>
  <c r="AK36" i="11"/>
  <c r="AK35" i="11"/>
  <c r="AK34" i="11"/>
  <c r="AK33" i="11"/>
  <c r="AK32" i="11"/>
  <c r="AK31" i="11"/>
  <c r="AK30" i="11"/>
  <c r="AK29" i="11"/>
  <c r="AK28" i="11"/>
  <c r="AK27" i="11"/>
  <c r="AK26" i="11"/>
  <c r="AK25" i="11"/>
  <c r="AK24" i="11"/>
  <c r="AK23" i="11"/>
  <c r="AK22" i="11"/>
  <c r="AK21" i="11"/>
  <c r="AK20" i="11"/>
  <c r="AK19" i="11"/>
  <c r="AK18" i="11"/>
  <c r="AK17" i="11"/>
  <c r="AK16" i="11"/>
  <c r="AK15" i="11"/>
  <c r="AK14" i="11"/>
  <c r="AK13" i="11"/>
  <c r="AK12" i="11"/>
  <c r="AK11" i="11"/>
  <c r="AK10" i="11"/>
  <c r="AK9" i="11"/>
  <c r="AK8" i="11"/>
  <c r="AK7" i="11"/>
  <c r="AK6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59" i="11"/>
  <c r="AI58" i="11"/>
  <c r="AI57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I31" i="11"/>
  <c r="AI30" i="11"/>
  <c r="AI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G83" i="11"/>
  <c r="AG82" i="11"/>
  <c r="AG81" i="11"/>
  <c r="AG80" i="11"/>
  <c r="AG79" i="11"/>
  <c r="AG78" i="11"/>
  <c r="AG77" i="11"/>
  <c r="AG76" i="11"/>
  <c r="AG75" i="11"/>
  <c r="AG74" i="11"/>
  <c r="AG73" i="11"/>
  <c r="AG72" i="11"/>
  <c r="AG71" i="11"/>
  <c r="AG70" i="11"/>
  <c r="AG69" i="11"/>
  <c r="AG68" i="11"/>
  <c r="AG67" i="11"/>
  <c r="AG66" i="11"/>
  <c r="AG65" i="11"/>
  <c r="AG64" i="11"/>
  <c r="AG63" i="11"/>
  <c r="AG62" i="11"/>
  <c r="AG61" i="11"/>
  <c r="AG60" i="11"/>
  <c r="AG59" i="11"/>
  <c r="AG58" i="11"/>
  <c r="AG57" i="11"/>
  <c r="AG56" i="11"/>
  <c r="AG55" i="11"/>
  <c r="AG54" i="11"/>
  <c r="AG53" i="11"/>
  <c r="AG52" i="11"/>
  <c r="AG51" i="11"/>
  <c r="AG50" i="11"/>
  <c r="AG49" i="11"/>
  <c r="AG48" i="11"/>
  <c r="AG47" i="11"/>
  <c r="AG46" i="11"/>
  <c r="AG45" i="11"/>
  <c r="AG44" i="11"/>
  <c r="AG43" i="11"/>
  <c r="AG42" i="11"/>
  <c r="AG41" i="11"/>
  <c r="AG40" i="11"/>
  <c r="AG39" i="11"/>
  <c r="AG38" i="11"/>
  <c r="AG37" i="11"/>
  <c r="AG36" i="11"/>
  <c r="AG35" i="11"/>
  <c r="AG34" i="11"/>
  <c r="AG33" i="11"/>
  <c r="AG32" i="11"/>
  <c r="AG31" i="11"/>
  <c r="AG30" i="11"/>
  <c r="AG29" i="11"/>
  <c r="AG28" i="11"/>
  <c r="AG27" i="11"/>
  <c r="AG26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G6" i="11"/>
  <c r="AE83" i="11"/>
  <c r="AE82" i="11"/>
  <c r="AE81" i="11"/>
  <c r="AE80" i="11"/>
  <c r="AE79" i="11"/>
  <c r="AE78" i="11"/>
  <c r="AE77" i="11"/>
  <c r="AE76" i="11"/>
  <c r="AE75" i="11"/>
  <c r="AE74" i="11"/>
  <c r="AE73" i="11"/>
  <c r="AE72" i="11"/>
  <c r="AE71" i="11"/>
  <c r="AE70" i="11"/>
  <c r="AE69" i="11"/>
  <c r="AE68" i="11"/>
  <c r="AE67" i="11"/>
  <c r="AE66" i="11"/>
  <c r="AE65" i="11"/>
  <c r="AE64" i="11"/>
  <c r="AE63" i="11"/>
  <c r="AE62" i="11"/>
  <c r="AE61" i="11"/>
  <c r="AE60" i="11"/>
  <c r="AE59" i="11"/>
  <c r="AE58" i="11"/>
  <c r="AE57" i="11"/>
  <c r="AE56" i="11"/>
  <c r="AE55" i="11"/>
  <c r="AE54" i="11"/>
  <c r="AE53" i="11"/>
  <c r="AE52" i="11"/>
  <c r="AE51" i="11"/>
  <c r="AE50" i="11"/>
  <c r="AE49" i="11"/>
  <c r="AE48" i="11"/>
  <c r="AE47" i="11"/>
  <c r="AE46" i="11"/>
  <c r="AE45" i="11"/>
  <c r="AE44" i="11"/>
  <c r="AE43" i="11"/>
  <c r="AE42" i="11"/>
  <c r="AE41" i="11"/>
  <c r="AE40" i="11"/>
  <c r="AE39" i="11"/>
  <c r="AE38" i="11"/>
  <c r="AE37" i="11"/>
  <c r="AE36" i="11"/>
  <c r="AE35" i="11"/>
  <c r="AE34" i="11"/>
  <c r="AE33" i="11"/>
  <c r="AE32" i="11"/>
  <c r="AE31" i="11"/>
  <c r="AE30" i="11"/>
  <c r="AE29" i="11"/>
  <c r="AE28" i="11"/>
  <c r="AE27" i="11"/>
  <c r="AE26" i="11"/>
  <c r="AE25" i="11"/>
  <c r="AE24" i="11"/>
  <c r="AE23" i="11"/>
  <c r="AE22" i="11"/>
  <c r="AE21" i="11"/>
  <c r="AE20" i="11"/>
  <c r="AE19" i="11"/>
  <c r="AE18" i="11"/>
  <c r="AE17" i="11"/>
  <c r="AE16" i="11"/>
  <c r="AE15" i="11"/>
  <c r="AE14" i="11"/>
  <c r="AE13" i="11"/>
  <c r="AE12" i="11"/>
  <c r="AE11" i="11"/>
  <c r="AE10" i="11"/>
  <c r="AE9" i="11"/>
  <c r="AE8" i="11"/>
  <c r="AE7" i="11"/>
  <c r="AE6" i="11"/>
  <c r="AC83" i="11"/>
  <c r="AC82" i="11"/>
  <c r="AC81" i="11"/>
  <c r="AC80" i="11"/>
  <c r="AC79" i="11"/>
  <c r="AC78" i="11"/>
  <c r="AC77" i="11"/>
  <c r="AC76" i="11"/>
  <c r="AC75" i="11"/>
  <c r="AC74" i="11"/>
  <c r="AC73" i="11"/>
  <c r="AC72" i="11"/>
  <c r="AC71" i="11"/>
  <c r="AC70" i="11"/>
  <c r="AC69" i="11"/>
  <c r="AC68" i="11"/>
  <c r="AC67" i="11"/>
  <c r="AC66" i="11"/>
  <c r="AC65" i="11"/>
  <c r="AC64" i="11"/>
  <c r="AC63" i="11"/>
  <c r="AC62" i="11"/>
  <c r="AC61" i="11"/>
  <c r="AC60" i="11"/>
  <c r="AC59" i="11"/>
  <c r="AC58" i="11"/>
  <c r="AC57" i="11"/>
  <c r="AC56" i="11"/>
  <c r="AC55" i="11"/>
  <c r="AC54" i="11"/>
  <c r="AC53" i="11"/>
  <c r="AC52" i="11"/>
  <c r="AC51" i="11"/>
  <c r="AC50" i="11"/>
  <c r="AC49" i="11"/>
  <c r="AC48" i="11"/>
  <c r="AC47" i="11"/>
  <c r="AC46" i="11"/>
  <c r="AC45" i="11"/>
  <c r="AC44" i="11"/>
  <c r="AC43" i="11"/>
  <c r="AC42" i="11"/>
  <c r="AC41" i="11"/>
  <c r="AC40" i="11"/>
  <c r="AC39" i="11"/>
  <c r="AC38" i="11"/>
  <c r="AC37" i="11"/>
  <c r="AC36" i="11"/>
  <c r="AC35" i="11"/>
  <c r="AC34" i="11"/>
  <c r="AC33" i="11"/>
  <c r="AC32" i="11"/>
  <c r="AC31" i="11"/>
  <c r="AC30" i="11"/>
  <c r="AC29" i="11"/>
  <c r="AC28" i="11"/>
  <c r="AC27" i="11"/>
  <c r="AC26" i="11"/>
  <c r="AC25" i="11"/>
  <c r="AC24" i="11"/>
  <c r="AC23" i="11"/>
  <c r="AC22" i="11"/>
  <c r="AC21" i="11"/>
  <c r="AC20" i="11"/>
  <c r="AC19" i="11"/>
  <c r="AC18" i="11"/>
  <c r="AC17" i="11"/>
  <c r="AC16" i="11"/>
  <c r="AC15" i="11"/>
  <c r="AC14" i="11"/>
  <c r="AC13" i="11"/>
  <c r="AC12" i="11"/>
  <c r="AC11" i="11"/>
  <c r="AC10" i="11"/>
  <c r="AC9" i="11"/>
  <c r="AC8" i="11"/>
  <c r="AC7" i="11"/>
  <c r="AC6" i="11"/>
  <c r="AA83" i="11"/>
  <c r="AA82" i="11"/>
  <c r="AA81" i="11"/>
  <c r="AA80" i="11"/>
  <c r="AA79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2" i="11"/>
  <c r="AA41" i="11"/>
  <c r="AA40" i="11"/>
  <c r="AA39" i="11"/>
  <c r="AA38" i="11"/>
  <c r="AA37" i="11"/>
  <c r="AA36" i="11"/>
  <c r="AA35" i="11"/>
  <c r="AA34" i="11"/>
  <c r="AA33" i="11"/>
  <c r="AA32" i="11"/>
  <c r="AA31" i="11"/>
  <c r="AA30" i="11"/>
  <c r="AA29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A6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W83" i="11"/>
  <c r="W82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U83" i="11"/>
  <c r="U82" i="11"/>
  <c r="U81" i="11"/>
  <c r="U80" i="11"/>
  <c r="U79" i="11"/>
  <c r="U78" i="11"/>
  <c r="U77" i="11"/>
  <c r="U76" i="11"/>
  <c r="U75" i="11"/>
  <c r="U74" i="11"/>
  <c r="U73" i="11"/>
  <c r="U72" i="11"/>
  <c r="U71" i="11"/>
  <c r="U70" i="11"/>
  <c r="U69" i="11"/>
  <c r="U68" i="11"/>
  <c r="U67" i="11"/>
  <c r="U66" i="11"/>
  <c r="U65" i="11"/>
  <c r="U64" i="11"/>
  <c r="U63" i="11"/>
  <c r="U62" i="11"/>
  <c r="U61" i="11"/>
  <c r="U60" i="11"/>
  <c r="U59" i="1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9" i="11"/>
  <c r="U38" i="11"/>
  <c r="U37" i="1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U6" i="11"/>
  <c r="S83" i="11"/>
  <c r="S82" i="11"/>
  <c r="S81" i="11"/>
  <c r="S80" i="11"/>
  <c r="S79" i="11"/>
  <c r="S78" i="11"/>
  <c r="S77" i="11"/>
  <c r="S76" i="11"/>
  <c r="S75" i="11"/>
  <c r="S74" i="11"/>
  <c r="S73" i="11"/>
  <c r="S72" i="11"/>
  <c r="S71" i="11"/>
  <c r="S70" i="11"/>
  <c r="S69" i="11"/>
  <c r="S68" i="11"/>
  <c r="S67" i="11"/>
  <c r="S66" i="11"/>
  <c r="S65" i="11"/>
  <c r="S64" i="11"/>
  <c r="S63" i="11"/>
  <c r="S62" i="11"/>
  <c r="S61" i="11"/>
  <c r="S60" i="11"/>
  <c r="S59" i="11"/>
  <c r="S58" i="11"/>
  <c r="S57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S6" i="11"/>
  <c r="Q83" i="11"/>
  <c r="Q82" i="11"/>
  <c r="Q81" i="11"/>
  <c r="Q80" i="11"/>
  <c r="Q79" i="11"/>
  <c r="Q78" i="11"/>
  <c r="Q77" i="11"/>
  <c r="Q76" i="11"/>
  <c r="Q75" i="11"/>
  <c r="Q74" i="11"/>
  <c r="Q73" i="11"/>
  <c r="Q72" i="11"/>
  <c r="Q71" i="11"/>
  <c r="Q70" i="11"/>
  <c r="Q69" i="11"/>
  <c r="Q68" i="11"/>
  <c r="Q67" i="11"/>
  <c r="Q66" i="11"/>
  <c r="Q65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M83" i="11"/>
  <c r="M82" i="1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58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32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6" i="11"/>
</calcChain>
</file>

<file path=xl/sharedStrings.xml><?xml version="1.0" encoding="utf-8"?>
<sst xmlns="http://schemas.openxmlformats.org/spreadsheetml/2006/main" count="3037" uniqueCount="627">
  <si>
    <t>C00-C96</t>
    <phoneticPr fontId="1"/>
  </si>
  <si>
    <t>C22</t>
    <phoneticPr fontId="1"/>
  </si>
  <si>
    <t>C23-C24</t>
    <phoneticPr fontId="1"/>
  </si>
  <si>
    <t>C25</t>
    <phoneticPr fontId="1"/>
  </si>
  <si>
    <t>C32</t>
    <phoneticPr fontId="1"/>
  </si>
  <si>
    <t>C33-34</t>
    <phoneticPr fontId="1"/>
  </si>
  <si>
    <t>C43-C44</t>
    <phoneticPr fontId="1"/>
  </si>
  <si>
    <t>C50</t>
    <phoneticPr fontId="1"/>
  </si>
  <si>
    <t>C53-C55</t>
    <phoneticPr fontId="1"/>
  </si>
  <si>
    <t>C53</t>
    <phoneticPr fontId="1"/>
  </si>
  <si>
    <t>C54</t>
    <phoneticPr fontId="1"/>
  </si>
  <si>
    <t>C56</t>
    <phoneticPr fontId="1"/>
  </si>
  <si>
    <t>C67</t>
    <phoneticPr fontId="1"/>
  </si>
  <si>
    <t>C64-C66 C68</t>
    <phoneticPr fontId="1"/>
  </si>
  <si>
    <t>C70-C72</t>
    <phoneticPr fontId="1"/>
  </si>
  <si>
    <t>C73</t>
    <phoneticPr fontId="1"/>
  </si>
  <si>
    <t>C88-C90</t>
    <phoneticPr fontId="1"/>
  </si>
  <si>
    <t>C91-C95</t>
  </si>
  <si>
    <t>10-14歳</t>
    <rPh sb="5" eb="6">
      <t>サイ</t>
    </rPh>
    <phoneticPr fontId="1"/>
  </si>
  <si>
    <t>15-19歳</t>
    <rPh sb="5" eb="6">
      <t>サイ</t>
    </rPh>
    <phoneticPr fontId="1"/>
  </si>
  <si>
    <t>死亡情報で初めて
把握された症例DCN(%)</t>
    <rPh sb="0" eb="2">
      <t>シボウ</t>
    </rPh>
    <rPh sb="2" eb="4">
      <t>ジョウホウ</t>
    </rPh>
    <rPh sb="5" eb="6">
      <t>ハジ</t>
    </rPh>
    <rPh sb="9" eb="11">
      <t>ハアク</t>
    </rPh>
    <rPh sb="14" eb="16">
      <t>ショウレイ</t>
    </rPh>
    <phoneticPr fontId="1"/>
  </si>
  <si>
    <t>死亡情報のみの
症例DCO(%)</t>
    <rPh sb="0" eb="2">
      <t>シボウ</t>
    </rPh>
    <rPh sb="2" eb="4">
      <t>ジョウホウ</t>
    </rPh>
    <rPh sb="8" eb="10">
      <t>ショウレイ</t>
    </rPh>
    <phoneticPr fontId="1"/>
  </si>
  <si>
    <t>国際DCO(%)</t>
    <rPh sb="0" eb="2">
      <t>コクサイ</t>
    </rPh>
    <phoneticPr fontId="1"/>
  </si>
  <si>
    <t>組織学的裏付けの
ある症例HV(%)</t>
    <rPh sb="0" eb="4">
      <t>ソシキガクテキ</t>
    </rPh>
    <rPh sb="4" eb="6">
      <t>ウラヅ</t>
    </rPh>
    <rPh sb="11" eb="13">
      <t>ショウレイ</t>
    </rPh>
    <phoneticPr fontId="1"/>
  </si>
  <si>
    <t xml:space="preserve">胃　C16 </t>
    <rPh sb="0" eb="1">
      <t>イ</t>
    </rPh>
    <phoneticPr fontId="1"/>
  </si>
  <si>
    <t>結腸
C18</t>
    <rPh sb="0" eb="2">
      <t>ケッチョウ</t>
    </rPh>
    <phoneticPr fontId="1"/>
  </si>
  <si>
    <t>直腸
C19-C20</t>
    <rPh sb="0" eb="2">
      <t>チョクチョウ</t>
    </rPh>
    <phoneticPr fontId="1"/>
  </si>
  <si>
    <t>肝臓
C22</t>
    <rPh sb="0" eb="2">
      <t>カンゾウ</t>
    </rPh>
    <phoneticPr fontId="1"/>
  </si>
  <si>
    <t>前立腺
C61</t>
    <rPh sb="0" eb="3">
      <t>ゼンリツセン</t>
    </rPh>
    <phoneticPr fontId="1"/>
  </si>
  <si>
    <t>区中央部</t>
    <rPh sb="0" eb="1">
      <t>ク</t>
    </rPh>
    <rPh sb="1" eb="3">
      <t>チュウオウ</t>
    </rPh>
    <rPh sb="3" eb="4">
      <t>ブ</t>
    </rPh>
    <phoneticPr fontId="1"/>
  </si>
  <si>
    <t>区南部</t>
    <rPh sb="0" eb="1">
      <t>ク</t>
    </rPh>
    <rPh sb="1" eb="3">
      <t>ナンブ</t>
    </rPh>
    <phoneticPr fontId="1"/>
  </si>
  <si>
    <t>区西南部</t>
    <rPh sb="0" eb="1">
      <t>ク</t>
    </rPh>
    <rPh sb="1" eb="2">
      <t>ニシ</t>
    </rPh>
    <rPh sb="2" eb="4">
      <t>ナンブ</t>
    </rPh>
    <phoneticPr fontId="1"/>
  </si>
  <si>
    <t>区西部</t>
    <rPh sb="0" eb="1">
      <t>ク</t>
    </rPh>
    <rPh sb="1" eb="2">
      <t>ニシ</t>
    </rPh>
    <rPh sb="2" eb="3">
      <t>ブ</t>
    </rPh>
    <phoneticPr fontId="1"/>
  </si>
  <si>
    <t>区西北部</t>
    <rPh sb="0" eb="1">
      <t>ク</t>
    </rPh>
    <rPh sb="1" eb="4">
      <t>セイホクブ</t>
    </rPh>
    <phoneticPr fontId="1"/>
  </si>
  <si>
    <t>区東北部</t>
    <rPh sb="0" eb="1">
      <t>ク</t>
    </rPh>
    <rPh sb="1" eb="2">
      <t>ヒガシ</t>
    </rPh>
    <rPh sb="2" eb="3">
      <t>キタ</t>
    </rPh>
    <rPh sb="3" eb="4">
      <t>ブ</t>
    </rPh>
    <phoneticPr fontId="1"/>
  </si>
  <si>
    <t>区東部</t>
    <rPh sb="0" eb="1">
      <t>ク</t>
    </rPh>
    <rPh sb="1" eb="3">
      <t>トウブ</t>
    </rPh>
    <phoneticPr fontId="1"/>
  </si>
  <si>
    <t>西多摩</t>
    <rPh sb="0" eb="3">
      <t>ニシタマ</t>
    </rPh>
    <phoneticPr fontId="1"/>
  </si>
  <si>
    <t>南多摩</t>
    <rPh sb="0" eb="3">
      <t>ミナミタマ</t>
    </rPh>
    <phoneticPr fontId="1"/>
  </si>
  <si>
    <t>北多摩西部</t>
    <rPh sb="0" eb="3">
      <t>キタタマ</t>
    </rPh>
    <rPh sb="3" eb="5">
      <t>セイブ</t>
    </rPh>
    <phoneticPr fontId="1"/>
  </si>
  <si>
    <t>北多摩南部</t>
    <rPh sb="0" eb="3">
      <t>キタタマ</t>
    </rPh>
    <rPh sb="3" eb="5">
      <t>ナンブ</t>
    </rPh>
    <phoneticPr fontId="1"/>
  </si>
  <si>
    <t>北多摩北部</t>
    <rPh sb="0" eb="3">
      <t>キタタマ</t>
    </rPh>
    <rPh sb="3" eb="5">
      <t>ホクブ</t>
    </rPh>
    <phoneticPr fontId="1"/>
  </si>
  <si>
    <t>島しょ</t>
    <rPh sb="0" eb="1">
      <t>シマ</t>
    </rPh>
    <phoneticPr fontId="1"/>
  </si>
  <si>
    <t>病理学的裏付けの
ある症例MV(%)</t>
    <rPh sb="0" eb="2">
      <t>ビョウリ</t>
    </rPh>
    <rPh sb="3" eb="4">
      <t>テキ</t>
    </rPh>
    <rPh sb="4" eb="6">
      <t>ウラツ</t>
    </rPh>
    <rPh sb="11" eb="13">
      <t>ショウレイ</t>
    </rPh>
    <phoneticPr fontId="1"/>
  </si>
  <si>
    <t>千代田区</t>
    <rPh sb="0" eb="3">
      <t>チヨダ</t>
    </rPh>
    <rPh sb="3" eb="4">
      <t>ク</t>
    </rPh>
    <phoneticPr fontId="1"/>
  </si>
  <si>
    <t>中央区</t>
    <rPh sb="0" eb="3">
      <t>チュウオウク</t>
    </rPh>
    <phoneticPr fontId="1"/>
  </si>
  <si>
    <t>港区</t>
    <rPh sb="0" eb="2">
      <t>ミナトク</t>
    </rPh>
    <phoneticPr fontId="1"/>
  </si>
  <si>
    <t>新宿区</t>
    <rPh sb="0" eb="3">
      <t>シンジュクク</t>
    </rPh>
    <phoneticPr fontId="1"/>
  </si>
  <si>
    <t>文京区</t>
    <rPh sb="0" eb="3">
      <t>ブンキョウク</t>
    </rPh>
    <phoneticPr fontId="1"/>
  </si>
  <si>
    <t>台東区</t>
    <rPh sb="0" eb="3">
      <t>タイトウク</t>
    </rPh>
    <phoneticPr fontId="1"/>
  </si>
  <si>
    <t>墨田区</t>
    <rPh sb="0" eb="3">
      <t>スミダク</t>
    </rPh>
    <phoneticPr fontId="1"/>
  </si>
  <si>
    <t>江東区</t>
    <rPh sb="0" eb="3">
      <t>コウトウク</t>
    </rPh>
    <phoneticPr fontId="1"/>
  </si>
  <si>
    <t>品川区</t>
    <rPh sb="0" eb="3">
      <t>シナガワク</t>
    </rPh>
    <phoneticPr fontId="1"/>
  </si>
  <si>
    <t>目黒区</t>
    <rPh sb="0" eb="3">
      <t>メグロク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</si>
  <si>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</si>
  <si>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</si>
  <si>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渋谷区</t>
    <rPh sb="0" eb="3">
      <t>シブヤク</t>
    </rPh>
    <phoneticPr fontId="1"/>
  </si>
  <si>
    <t>中野区</t>
    <rPh sb="0" eb="3">
      <t>ナカノク</t>
    </rPh>
    <phoneticPr fontId="1"/>
  </si>
  <si>
    <t>杉並区</t>
    <rPh sb="0" eb="3">
      <t>スギナミク</t>
    </rPh>
    <phoneticPr fontId="1"/>
  </si>
  <si>
    <t>豊島区</t>
    <rPh sb="0" eb="3">
      <t>トシマク</t>
    </rPh>
    <phoneticPr fontId="1"/>
  </si>
  <si>
    <t>北区</t>
    <rPh sb="0" eb="2">
      <t>キタク</t>
    </rPh>
    <phoneticPr fontId="1"/>
  </si>
  <si>
    <t>荒川区</t>
    <rPh sb="0" eb="3">
      <t>アラカワク</t>
    </rPh>
    <phoneticPr fontId="1"/>
  </si>
  <si>
    <t>練馬区</t>
    <rPh sb="0" eb="3">
      <t>ネリマク</t>
    </rPh>
    <phoneticPr fontId="1"/>
  </si>
  <si>
    <t>足立区</t>
    <rPh sb="0" eb="3">
      <t>アダチク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</si>
  <si>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</si>
  <si>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</si>
  <si>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八王子市</t>
    <rPh sb="0" eb="4">
      <t>ハチオウジシ</t>
    </rPh>
    <phoneticPr fontId="1"/>
  </si>
  <si>
    <t>町田市</t>
    <rPh sb="0" eb="3">
      <t>マチダシ</t>
    </rPh>
    <phoneticPr fontId="1"/>
  </si>
  <si>
    <t>三鷹市</t>
    <rPh sb="0" eb="3">
      <t>ミタカシ</t>
    </rPh>
    <phoneticPr fontId="1"/>
  </si>
  <si>
    <t>武蔵野市</t>
    <rPh sb="0" eb="4">
      <t>ムサシノシ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</si>
  <si>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</si>
  <si>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</si>
  <si>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小金井市</t>
    <rPh sb="0" eb="4">
      <t>コガネイシ</t>
    </rPh>
    <phoneticPr fontId="1"/>
  </si>
  <si>
    <t>狛江市</t>
    <rPh sb="0" eb="3">
      <t>コマエシ</t>
    </rPh>
    <phoneticPr fontId="1"/>
  </si>
  <si>
    <t>青梅市</t>
    <rPh sb="0" eb="3">
      <t>オウメシ</t>
    </rPh>
    <phoneticPr fontId="1"/>
  </si>
  <si>
    <t>福生市</t>
    <rPh sb="0" eb="3">
      <t>フッサシ</t>
    </rPh>
    <phoneticPr fontId="1"/>
  </si>
  <si>
    <t>羽村市</t>
    <rPh sb="0" eb="3">
      <t>ハムラシ</t>
    </rPh>
    <phoneticPr fontId="1"/>
  </si>
  <si>
    <t>あきる野市</t>
    <rPh sb="3" eb="5">
      <t>ノシ</t>
    </rPh>
    <phoneticPr fontId="1"/>
  </si>
  <si>
    <t>瑞穂町</t>
    <rPh sb="0" eb="3">
      <t>ミズホマチ</t>
    </rPh>
    <phoneticPr fontId="1"/>
  </si>
  <si>
    <t>奥多摩町</t>
    <rPh sb="0" eb="4">
      <t>オクタママチ</t>
    </rPh>
    <phoneticPr fontId="1"/>
  </si>
  <si>
    <t>大島町</t>
    <rPh sb="0" eb="2">
      <t>オオシマ</t>
    </rPh>
    <rPh sb="2" eb="3">
      <t>マチ</t>
    </rPh>
    <phoneticPr fontId="1"/>
  </si>
  <si>
    <t>利島村</t>
    <rPh sb="0" eb="2">
      <t>トシマ</t>
    </rPh>
    <rPh sb="2" eb="3">
      <t>ムラ</t>
    </rPh>
    <phoneticPr fontId="1"/>
  </si>
  <si>
    <t>小笠原村</t>
    <rPh sb="0" eb="3">
      <t>オガサワラ</t>
    </rPh>
    <rPh sb="3" eb="4">
      <t>ムラ</t>
    </rPh>
    <phoneticPr fontId="1"/>
  </si>
  <si>
    <t>日野市</t>
    <rPh sb="0" eb="3">
      <t>ヒノシ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</si>
  <si>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</si>
  <si>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</si>
  <si>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立川市</t>
    <rPh sb="0" eb="3">
      <t>タチカワシ</t>
    </rPh>
    <phoneticPr fontId="1"/>
  </si>
  <si>
    <t>昭島市</t>
    <rPh sb="0" eb="3">
      <t>アキシマシ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</si>
  <si>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</si>
  <si>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</si>
  <si>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東大和市</t>
    <rPh sb="0" eb="4">
      <t>ヒガシヤマトシ</t>
    </rPh>
    <phoneticPr fontId="1"/>
  </si>
  <si>
    <t>武蔵村山市</t>
    <rPh sb="0" eb="5">
      <t>ムサシムラヤマシ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</si>
  <si>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</si>
  <si>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</si>
  <si>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西東京市</t>
    <rPh sb="0" eb="4">
      <t>ニシトウキョウシ</t>
    </rPh>
    <phoneticPr fontId="1"/>
  </si>
  <si>
    <t>板橋区</t>
  </si>
  <si>
    <t>日の出村</t>
    <rPh sb="0" eb="1">
      <t>ヒ</t>
    </rPh>
    <rPh sb="2" eb="4">
      <t>デムラ</t>
    </rPh>
    <phoneticPr fontId="1"/>
  </si>
  <si>
    <t>檜原村</t>
    <rPh sb="0" eb="3">
      <t>ヒノハラムラ</t>
    </rPh>
    <phoneticPr fontId="1"/>
  </si>
  <si>
    <t>東村山市</t>
    <rPh sb="0" eb="4">
      <t>ヒガシムラヤマシ</t>
    </rPh>
    <phoneticPr fontId="1"/>
  </si>
  <si>
    <t>新島村</t>
    <rPh sb="0" eb="2">
      <t>ニイジマ</t>
    </rPh>
    <rPh sb="2" eb="3">
      <t>ムラ</t>
    </rPh>
    <phoneticPr fontId="1"/>
  </si>
  <si>
    <t>神津島村</t>
    <rPh sb="0" eb="3">
      <t>コウヅシマ</t>
    </rPh>
    <rPh sb="3" eb="4">
      <t>ムラ</t>
    </rPh>
    <phoneticPr fontId="1"/>
  </si>
  <si>
    <t>三宅村</t>
    <rPh sb="0" eb="3">
      <t>ミヤケムラ</t>
    </rPh>
    <phoneticPr fontId="1"/>
  </si>
  <si>
    <t>御蔵島村</t>
    <rPh sb="0" eb="4">
      <t>ミクラジマムラ</t>
    </rPh>
    <phoneticPr fontId="1"/>
  </si>
  <si>
    <t>八丈町</t>
    <rPh sb="0" eb="3">
      <t>ハチジョウマチ</t>
    </rPh>
    <phoneticPr fontId="1"/>
  </si>
  <si>
    <t>青ヶ島村</t>
    <rPh sb="0" eb="4">
      <t>アオガシマムラ</t>
    </rPh>
    <phoneticPr fontId="1"/>
  </si>
  <si>
    <t>医療圏　管轄区市町村</t>
    <rPh sb="0" eb="2">
      <t>イリョウ</t>
    </rPh>
    <rPh sb="2" eb="3">
      <t>ケン</t>
    </rPh>
    <rPh sb="4" eb="6">
      <t>カンカツ</t>
    </rPh>
    <rPh sb="6" eb="7">
      <t>ク</t>
    </rPh>
    <rPh sb="7" eb="10">
      <t>シチョウソン</t>
    </rPh>
    <phoneticPr fontId="1"/>
  </si>
  <si>
    <t>小平市</t>
    <rPh sb="0" eb="2">
      <t>コダイラ</t>
    </rPh>
    <rPh sb="2" eb="3">
      <t>シ</t>
    </rPh>
    <phoneticPr fontId="1"/>
  </si>
  <si>
    <t>C00</t>
    <phoneticPr fontId="1"/>
  </si>
  <si>
    <t>C02</t>
    <phoneticPr fontId="1"/>
  </si>
  <si>
    <t>C03</t>
    <phoneticPr fontId="1"/>
  </si>
  <si>
    <t>C04</t>
    <phoneticPr fontId="1"/>
  </si>
  <si>
    <t>C05</t>
    <phoneticPr fontId="1"/>
  </si>
  <si>
    <t>C06</t>
    <phoneticPr fontId="1"/>
  </si>
  <si>
    <t>C07</t>
    <phoneticPr fontId="1"/>
  </si>
  <si>
    <t>C09</t>
    <phoneticPr fontId="1"/>
  </si>
  <si>
    <t>C20</t>
    <phoneticPr fontId="1"/>
  </si>
  <si>
    <t>C22</t>
    <phoneticPr fontId="1"/>
  </si>
  <si>
    <t>C23</t>
    <phoneticPr fontId="1"/>
  </si>
  <si>
    <t>C24</t>
    <phoneticPr fontId="1"/>
  </si>
  <si>
    <t>C25</t>
    <phoneticPr fontId="1"/>
  </si>
  <si>
    <t>C26</t>
    <phoneticPr fontId="1"/>
  </si>
  <si>
    <t>C30</t>
    <phoneticPr fontId="1"/>
  </si>
  <si>
    <t>C32</t>
    <phoneticPr fontId="1"/>
  </si>
  <si>
    <t>C33</t>
    <phoneticPr fontId="1"/>
  </si>
  <si>
    <t>C34</t>
    <phoneticPr fontId="1"/>
  </si>
  <si>
    <t>C37</t>
    <phoneticPr fontId="1"/>
  </si>
  <si>
    <t>C38</t>
    <phoneticPr fontId="1"/>
  </si>
  <si>
    <t>C39</t>
    <phoneticPr fontId="1"/>
  </si>
  <si>
    <t>C40</t>
    <phoneticPr fontId="1"/>
  </si>
  <si>
    <t>C43</t>
    <phoneticPr fontId="1"/>
  </si>
  <si>
    <t>C44</t>
    <phoneticPr fontId="1"/>
  </si>
  <si>
    <t>C45</t>
    <phoneticPr fontId="1"/>
  </si>
  <si>
    <t>C46</t>
    <phoneticPr fontId="1"/>
  </si>
  <si>
    <t>C47</t>
    <phoneticPr fontId="1"/>
  </si>
  <si>
    <t>C48</t>
    <phoneticPr fontId="1"/>
  </si>
  <si>
    <t>C49</t>
    <phoneticPr fontId="1"/>
  </si>
  <si>
    <t>C50</t>
    <phoneticPr fontId="1"/>
  </si>
  <si>
    <t>C53</t>
    <phoneticPr fontId="1"/>
  </si>
  <si>
    <t>C54</t>
    <phoneticPr fontId="1"/>
  </si>
  <si>
    <t>C55</t>
    <phoneticPr fontId="1"/>
  </si>
  <si>
    <t>C56</t>
    <phoneticPr fontId="1"/>
  </si>
  <si>
    <t>C57</t>
    <phoneticPr fontId="1"/>
  </si>
  <si>
    <t>C58</t>
    <phoneticPr fontId="1"/>
  </si>
  <si>
    <t>C60</t>
    <phoneticPr fontId="1"/>
  </si>
  <si>
    <t>C62</t>
    <phoneticPr fontId="1"/>
  </si>
  <si>
    <t>C63</t>
    <phoneticPr fontId="1"/>
  </si>
  <si>
    <t>C64</t>
    <phoneticPr fontId="1"/>
  </si>
  <si>
    <t>C65</t>
    <phoneticPr fontId="1"/>
  </si>
  <si>
    <t>C66</t>
    <phoneticPr fontId="1"/>
  </si>
  <si>
    <t>C67</t>
    <phoneticPr fontId="1"/>
  </si>
  <si>
    <t>C68</t>
    <phoneticPr fontId="1"/>
  </si>
  <si>
    <t>C70</t>
    <phoneticPr fontId="1"/>
  </si>
  <si>
    <t>C72</t>
    <phoneticPr fontId="1"/>
  </si>
  <si>
    <t>C73</t>
    <phoneticPr fontId="1"/>
  </si>
  <si>
    <t>C74</t>
    <phoneticPr fontId="1"/>
  </si>
  <si>
    <t>C75</t>
    <phoneticPr fontId="1"/>
  </si>
  <si>
    <t>C76</t>
    <phoneticPr fontId="1"/>
  </si>
  <si>
    <t>C77</t>
    <phoneticPr fontId="1"/>
  </si>
  <si>
    <t>C78</t>
    <phoneticPr fontId="1"/>
  </si>
  <si>
    <t>C79</t>
    <phoneticPr fontId="1"/>
  </si>
  <si>
    <t>C80</t>
    <phoneticPr fontId="1"/>
  </si>
  <si>
    <t>C82</t>
    <phoneticPr fontId="1"/>
  </si>
  <si>
    <t>C83</t>
    <phoneticPr fontId="1"/>
  </si>
  <si>
    <t>C84</t>
    <phoneticPr fontId="1"/>
  </si>
  <si>
    <t>C85</t>
    <phoneticPr fontId="1"/>
  </si>
  <si>
    <t>C88</t>
    <phoneticPr fontId="1"/>
  </si>
  <si>
    <t>C90</t>
    <phoneticPr fontId="1"/>
  </si>
  <si>
    <t>C92</t>
    <phoneticPr fontId="1"/>
  </si>
  <si>
    <t>C93</t>
    <phoneticPr fontId="1"/>
  </si>
  <si>
    <t>C94</t>
    <phoneticPr fontId="1"/>
  </si>
  <si>
    <t>C95</t>
    <phoneticPr fontId="1"/>
  </si>
  <si>
    <t>C96</t>
    <phoneticPr fontId="1"/>
  </si>
  <si>
    <t>D33</t>
    <phoneticPr fontId="1"/>
  </si>
  <si>
    <t>D35</t>
    <phoneticPr fontId="1"/>
  </si>
  <si>
    <t>D42</t>
    <phoneticPr fontId="1"/>
  </si>
  <si>
    <t>D43</t>
    <phoneticPr fontId="1"/>
  </si>
  <si>
    <t>D44</t>
    <phoneticPr fontId="1"/>
  </si>
  <si>
    <t>D45</t>
    <phoneticPr fontId="1"/>
  </si>
  <si>
    <t>D46</t>
    <phoneticPr fontId="1"/>
  </si>
  <si>
    <t>D47</t>
    <phoneticPr fontId="1"/>
  </si>
  <si>
    <t>D03</t>
    <phoneticPr fontId="1"/>
  </si>
  <si>
    <t>D04</t>
    <phoneticPr fontId="1"/>
  </si>
  <si>
    <t>D05</t>
    <phoneticPr fontId="1"/>
  </si>
  <si>
    <t>D06</t>
    <phoneticPr fontId="1"/>
  </si>
  <si>
    <t>D07</t>
    <phoneticPr fontId="1"/>
  </si>
  <si>
    <t>D09</t>
    <phoneticPr fontId="1"/>
  </si>
  <si>
    <t>D090</t>
    <phoneticPr fontId="1"/>
  </si>
  <si>
    <t>D443-D445</t>
    <phoneticPr fontId="1"/>
  </si>
  <si>
    <t>D00-D09</t>
    <phoneticPr fontId="1"/>
  </si>
  <si>
    <t>D00</t>
    <phoneticPr fontId="1"/>
  </si>
  <si>
    <t>D32</t>
    <phoneticPr fontId="1"/>
  </si>
  <si>
    <t>C97</t>
    <phoneticPr fontId="1"/>
  </si>
  <si>
    <t>C00-C96 D00-D09</t>
    <phoneticPr fontId="1"/>
  </si>
  <si>
    <t>C43-C44 D030-D049</t>
    <phoneticPr fontId="1"/>
  </si>
  <si>
    <t>C53-C55 D06</t>
    <phoneticPr fontId="1"/>
  </si>
  <si>
    <t>C53 D06</t>
    <phoneticPr fontId="1"/>
  </si>
  <si>
    <t>C67 D090</t>
    <phoneticPr fontId="1"/>
  </si>
  <si>
    <t>結腸*1</t>
    <rPh sb="0" eb="2">
      <t>ケッチョウ</t>
    </rPh>
    <phoneticPr fontId="1"/>
  </si>
  <si>
    <t>直腸*1</t>
    <rPh sb="0" eb="2">
      <t>チョクチョウ</t>
    </rPh>
    <phoneticPr fontId="1"/>
  </si>
  <si>
    <t>C50 D050</t>
    <phoneticPr fontId="1"/>
  </si>
  <si>
    <t>C33-C34</t>
    <phoneticPr fontId="1"/>
  </si>
  <si>
    <t>C33-C34</t>
    <phoneticPr fontId="1"/>
  </si>
  <si>
    <t>C33-C34</t>
    <phoneticPr fontId="1"/>
  </si>
  <si>
    <t>C69</t>
    <phoneticPr fontId="1"/>
  </si>
  <si>
    <t>C08</t>
    <phoneticPr fontId="1"/>
  </si>
  <si>
    <t>C52</t>
    <phoneticPr fontId="1"/>
  </si>
  <si>
    <r>
      <t>C00-C96</t>
    </r>
    <r>
      <rPr>
        <sz val="10"/>
        <color theme="1"/>
        <rFont val="ＭＳ Ｐゴシック"/>
        <family val="2"/>
        <charset val="128"/>
      </rPr>
      <t>　</t>
    </r>
    <r>
      <rPr>
        <sz val="10"/>
        <color theme="1"/>
        <rFont val="Times New Roman"/>
        <family val="1"/>
      </rPr>
      <t>D00-D09</t>
    </r>
    <phoneticPr fontId="1"/>
  </si>
  <si>
    <r>
      <t>C43-C44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D030-D049</t>
    </r>
    <phoneticPr fontId="1"/>
  </si>
  <si>
    <r>
      <t>C50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D05</t>
    </r>
    <phoneticPr fontId="1"/>
  </si>
  <si>
    <r>
      <t>C53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D06</t>
    </r>
    <phoneticPr fontId="1"/>
  </si>
  <si>
    <r>
      <t>C67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D090</t>
    </r>
    <phoneticPr fontId="1"/>
  </si>
  <si>
    <r>
      <t>C53-C55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D06</t>
    </r>
    <phoneticPr fontId="1"/>
  </si>
  <si>
    <r>
      <t>C00-C96</t>
    </r>
    <r>
      <rPr>
        <sz val="11"/>
        <color theme="1"/>
        <rFont val="ＭＳ Ｐゴシック"/>
        <family val="2"/>
        <charset val="128"/>
      </rPr>
      <t>　</t>
    </r>
    <phoneticPr fontId="1"/>
  </si>
  <si>
    <r>
      <rPr>
        <sz val="11"/>
        <color theme="1"/>
        <rFont val="ＭＳ Ｐゴシック"/>
        <family val="2"/>
        <charset val="128"/>
      </rPr>
      <t>国内</t>
    </r>
    <r>
      <rPr>
        <sz val="11"/>
        <color theme="1"/>
        <rFont val="Times New Roman"/>
        <family val="1"/>
      </rPr>
      <t>DCO</t>
    </r>
    <r>
      <rPr>
        <sz val="11"/>
        <color theme="1"/>
        <rFont val="ＭＳ Ｐゴシック"/>
        <family val="2"/>
        <charset val="128"/>
      </rPr>
      <t>を除く届出患者、男女計</t>
    </r>
    <rPh sb="0" eb="2">
      <t>コクナイ</t>
    </rPh>
    <rPh sb="6" eb="7">
      <t>ノゾ</t>
    </rPh>
    <rPh sb="8" eb="10">
      <t>トドケデ</t>
    </rPh>
    <rPh sb="10" eb="12">
      <t>カンジャ</t>
    </rPh>
    <rPh sb="13" eb="16">
      <t>ダンジョケイ</t>
    </rPh>
    <phoneticPr fontId="1"/>
  </si>
  <si>
    <t>結腸*2</t>
    <rPh sb="0" eb="2">
      <t>ケッチョウ</t>
    </rPh>
    <phoneticPr fontId="1"/>
  </si>
  <si>
    <t>直腸*2</t>
    <rPh sb="0" eb="2">
      <t>チョクチョウ</t>
    </rPh>
    <phoneticPr fontId="1"/>
  </si>
  <si>
    <t>*自治体コード順</t>
    <rPh sb="1" eb="4">
      <t>ジチタイ</t>
    </rPh>
    <rPh sb="7" eb="8">
      <t>ジュン</t>
    </rPh>
    <phoneticPr fontId="1"/>
  </si>
  <si>
    <t>併用療法*1</t>
    <rPh sb="0" eb="2">
      <t>ヘイヨウ</t>
    </rPh>
    <rPh sb="2" eb="4">
      <t>リョウホウ</t>
    </rPh>
    <phoneticPr fontId="1"/>
  </si>
  <si>
    <t>薬物*2</t>
    <rPh sb="0" eb="2">
      <t>ヤクブツ</t>
    </rPh>
    <phoneticPr fontId="1"/>
  </si>
  <si>
    <t>その他*3</t>
    <rPh sb="2" eb="3">
      <t>ホカ</t>
    </rPh>
    <phoneticPr fontId="1"/>
  </si>
  <si>
    <t>併用療法*2</t>
    <rPh sb="0" eb="2">
      <t>ヘイヨウ</t>
    </rPh>
    <rPh sb="2" eb="4">
      <t>リョウホウ</t>
    </rPh>
    <phoneticPr fontId="1"/>
  </si>
  <si>
    <t>薬物*3</t>
    <rPh sb="0" eb="2">
      <t>ヤクブツ</t>
    </rPh>
    <phoneticPr fontId="1"/>
  </si>
  <si>
    <t>その他*4</t>
    <rPh sb="2" eb="3">
      <t>ホカ</t>
    </rPh>
    <phoneticPr fontId="1"/>
  </si>
  <si>
    <t>*2　切除は外科・体腔鏡・内視鏡的療法、薬物は化学療法・免疫・内分泌療法を指す。</t>
    <rPh sb="3" eb="5">
      <t>セツジョ</t>
    </rPh>
    <rPh sb="6" eb="8">
      <t>ゲカ</t>
    </rPh>
    <rPh sb="9" eb="10">
      <t>カラダ</t>
    </rPh>
    <rPh sb="11" eb="12">
      <t>カガミ</t>
    </rPh>
    <rPh sb="13" eb="17">
      <t>ナイシキョウテキ</t>
    </rPh>
    <rPh sb="17" eb="19">
      <t>リョウホウ</t>
    </rPh>
    <rPh sb="20" eb="22">
      <t>ヤクブツ</t>
    </rPh>
    <rPh sb="23" eb="25">
      <t>カガク</t>
    </rPh>
    <rPh sb="25" eb="27">
      <t>リョウホウ</t>
    </rPh>
    <rPh sb="28" eb="30">
      <t>メンエキ</t>
    </rPh>
    <rPh sb="31" eb="34">
      <t>ナイブンピ</t>
    </rPh>
    <rPh sb="34" eb="36">
      <t>リョウホウ</t>
    </rPh>
    <rPh sb="37" eb="38">
      <t>サ</t>
    </rPh>
    <phoneticPr fontId="1"/>
  </si>
  <si>
    <t>*3　化学・免疫・内分泌療法のいずれかの併用</t>
    <rPh sb="3" eb="5">
      <t>カガク</t>
    </rPh>
    <rPh sb="6" eb="8">
      <t>メンエキ</t>
    </rPh>
    <rPh sb="9" eb="12">
      <t>ナイブンピ</t>
    </rPh>
    <rPh sb="12" eb="14">
      <t>リョウホウ</t>
    </rPh>
    <rPh sb="20" eb="22">
      <t>ヘイヨウ</t>
    </rPh>
    <phoneticPr fontId="1"/>
  </si>
  <si>
    <t>累積罹患率(0-74歳)</t>
    <rPh sb="0" eb="2">
      <t>ルイセキ</t>
    </rPh>
    <rPh sb="2" eb="4">
      <t>リカン</t>
    </rPh>
    <rPh sb="4" eb="5">
      <t>リツ</t>
    </rPh>
    <rPh sb="10" eb="11">
      <t>サイ</t>
    </rPh>
    <phoneticPr fontId="1"/>
  </si>
  <si>
    <t>大腸(結腸・直腸)</t>
    <rPh sb="0" eb="2">
      <t>ダイチョウ</t>
    </rPh>
    <rPh sb="3" eb="5">
      <t>ケッチョウ</t>
    </rPh>
    <rPh sb="6" eb="8">
      <t>チョクチョウ</t>
    </rPh>
    <phoneticPr fontId="1"/>
  </si>
  <si>
    <t>大腸(結腸・直腸)*1</t>
    <rPh sb="0" eb="2">
      <t>ダイチョウ</t>
    </rPh>
    <rPh sb="3" eb="5">
      <t>ケッチョウ</t>
    </rPh>
    <rPh sb="6" eb="8">
      <t>チョクチョウ</t>
    </rPh>
    <phoneticPr fontId="1"/>
  </si>
  <si>
    <t>乳房(女性のみ)</t>
    <rPh sb="0" eb="2">
      <t>ニュウボウ</t>
    </rPh>
    <rPh sb="3" eb="5">
      <t>ジョセイ</t>
    </rPh>
    <phoneticPr fontId="1"/>
  </si>
  <si>
    <t>大腸(結腸・直腸)*2</t>
    <rPh sb="0" eb="2">
      <t>ダイチョウ</t>
    </rPh>
    <rPh sb="3" eb="5">
      <t>ケッチョウ</t>
    </rPh>
    <rPh sb="6" eb="8">
      <t>チョクチョウ</t>
    </rPh>
    <phoneticPr fontId="1"/>
  </si>
  <si>
    <t>罹患/死亡比
(IM比)</t>
    <rPh sb="0" eb="2">
      <t>リカン</t>
    </rPh>
    <rPh sb="3" eb="5">
      <t>シボウ</t>
    </rPh>
    <rPh sb="5" eb="6">
      <t>ヒ</t>
    </rPh>
    <rPh sb="10" eb="11">
      <t>ヒ</t>
    </rPh>
    <phoneticPr fontId="1"/>
  </si>
  <si>
    <t>累計罹患率(0－74歳)</t>
    <rPh sb="0" eb="2">
      <t>ルイケイ</t>
    </rPh>
    <rPh sb="2" eb="4">
      <t>リカン</t>
    </rPh>
    <rPh sb="4" eb="5">
      <t>リツ</t>
    </rPh>
    <rPh sb="10" eb="11">
      <t>サイ</t>
    </rPh>
    <phoneticPr fontId="1"/>
  </si>
  <si>
    <t>大腸(結腸・直腸)
C18-C20</t>
    <rPh sb="0" eb="2">
      <t>ダイチョウ</t>
    </rPh>
    <rPh sb="3" eb="5">
      <t>ケッチョウ</t>
    </rPh>
    <rPh sb="6" eb="8">
      <t>チョクチョウ</t>
    </rPh>
    <phoneticPr fontId="1"/>
  </si>
  <si>
    <t>*4　単独療法及び併用療法のいずれの項目にも含まれないものを指す(1)その他の治療(TEA、PEITなど)の実施(2)外科、体腔鏡、内視鏡的療法の</t>
    <rPh sb="3" eb="5">
      <t>タンドク</t>
    </rPh>
    <rPh sb="5" eb="7">
      <t>リョウホウ</t>
    </rPh>
    <rPh sb="7" eb="8">
      <t>オヨ</t>
    </rPh>
    <rPh sb="9" eb="11">
      <t>ヘイヨウ</t>
    </rPh>
    <rPh sb="11" eb="13">
      <t>リョウホウ</t>
    </rPh>
    <rPh sb="18" eb="20">
      <t>コウモク</t>
    </rPh>
    <rPh sb="22" eb="23">
      <t>フク</t>
    </rPh>
    <rPh sb="30" eb="31">
      <t>サ</t>
    </rPh>
    <rPh sb="37" eb="38">
      <t>ホカ</t>
    </rPh>
    <rPh sb="39" eb="41">
      <t>チリョウ</t>
    </rPh>
    <rPh sb="54" eb="56">
      <t>ジッシ</t>
    </rPh>
    <phoneticPr fontId="1"/>
  </si>
  <si>
    <t>累計死亡率(0－74歳)</t>
    <rPh sb="0" eb="2">
      <t>ルイケイ</t>
    </rPh>
    <rPh sb="2" eb="4">
      <t>シボウ</t>
    </rPh>
    <rPh sb="4" eb="5">
      <t>リツ</t>
    </rPh>
    <rPh sb="10" eb="11">
      <t>サイ</t>
    </rPh>
    <phoneticPr fontId="1"/>
  </si>
  <si>
    <t>独立した(原発性)多部位</t>
    <rPh sb="0" eb="2">
      <t>ドクリツ</t>
    </rPh>
    <rPh sb="5" eb="8">
      <t>ゲンパツセイ</t>
    </rPh>
    <rPh sb="9" eb="10">
      <t>タ</t>
    </rPh>
    <rPh sb="10" eb="12">
      <t>ブイ</t>
    </rPh>
    <phoneticPr fontId="1"/>
  </si>
  <si>
    <t>罹患割合(%)</t>
    <rPh sb="0" eb="4">
      <t>リカンワリアイ</t>
    </rPh>
    <phoneticPr fontId="1"/>
  </si>
  <si>
    <t>割合(%)</t>
    <rPh sb="0" eb="2">
      <t>ワリアイ</t>
    </rPh>
    <phoneticPr fontId="1"/>
  </si>
  <si>
    <t>ICD-10</t>
  </si>
  <si>
    <t>C15 D001</t>
  </si>
  <si>
    <t>C18-C20 D010-D012</t>
  </si>
  <si>
    <t>C18 D010</t>
  </si>
  <si>
    <t>C19-C20 D011-D012</t>
  </si>
  <si>
    <t>C33-C34 D021-D022</t>
  </si>
  <si>
    <t>C00-C14</t>
  </si>
  <si>
    <t>C15</t>
  </si>
  <si>
    <t>C16</t>
  </si>
  <si>
    <t>C18-C20</t>
  </si>
  <si>
    <t>C18</t>
  </si>
  <si>
    <t>C19-C20</t>
  </si>
  <si>
    <t>C61</t>
  </si>
  <si>
    <t>C81-C85 C96</t>
  </si>
  <si>
    <t>C15　D001</t>
  </si>
  <si>
    <t>C18-C20　D010-D012</t>
  </si>
  <si>
    <t>C18　D010</t>
  </si>
  <si>
    <t>C19-C20　D011-D012</t>
  </si>
  <si>
    <t>C33-34　D021-D022</t>
  </si>
  <si>
    <t>C33-C34　D021-D022</t>
  </si>
  <si>
    <t>C01</t>
  </si>
  <si>
    <t>C10</t>
  </si>
  <si>
    <t>C11</t>
  </si>
  <si>
    <t>C12</t>
  </si>
  <si>
    <t>C13</t>
  </si>
  <si>
    <t>C14</t>
  </si>
  <si>
    <t>C17</t>
  </si>
  <si>
    <t>C19</t>
  </si>
  <si>
    <t>C21</t>
  </si>
  <si>
    <t>C31</t>
  </si>
  <si>
    <t>C41</t>
  </si>
  <si>
    <t>C51</t>
  </si>
  <si>
    <t>C71</t>
  </si>
  <si>
    <t>C81</t>
  </si>
  <si>
    <t>C91</t>
  </si>
  <si>
    <t>D001</t>
  </si>
  <si>
    <t>D01</t>
  </si>
  <si>
    <t>D010</t>
  </si>
  <si>
    <t>D011</t>
  </si>
  <si>
    <t>D012</t>
  </si>
  <si>
    <t>D021</t>
  </si>
  <si>
    <t>慢性骨増殖性疾患他*1</t>
    <rPh sb="0" eb="2">
      <t>マンセイ</t>
    </rPh>
    <rPh sb="2" eb="3">
      <t>コツ</t>
    </rPh>
    <rPh sb="3" eb="6">
      <t>ゾウショクセイ</t>
    </rPh>
    <rPh sb="6" eb="8">
      <t>シッカン</t>
    </rPh>
    <rPh sb="8" eb="9">
      <t>ホカ</t>
    </rPh>
    <phoneticPr fontId="1"/>
  </si>
  <si>
    <t>C22</t>
  </si>
  <si>
    <t>C23-C24</t>
  </si>
  <si>
    <t>C25</t>
  </si>
  <si>
    <t>C32</t>
  </si>
  <si>
    <t>C70-C72</t>
  </si>
  <si>
    <t>C02</t>
  </si>
  <si>
    <t>C20</t>
  </si>
  <si>
    <t>C23</t>
  </si>
  <si>
    <t>C24</t>
  </si>
  <si>
    <t>C26</t>
  </si>
  <si>
    <t>C62</t>
  </si>
  <si>
    <t>C72</t>
  </si>
  <si>
    <t>C82</t>
  </si>
  <si>
    <t>C92</t>
  </si>
  <si>
    <t>D02</t>
  </si>
  <si>
    <t>D022</t>
  </si>
  <si>
    <t>D32</t>
  </si>
  <si>
    <t>D352-D354</t>
  </si>
  <si>
    <t>D42</t>
  </si>
  <si>
    <t>がん検診・検診
人間ドッグ</t>
    <rPh sb="2" eb="4">
      <t>ケンシン</t>
    </rPh>
    <phoneticPr fontId="1"/>
  </si>
  <si>
    <t>原発巣切除</t>
    <rPh sb="0" eb="3">
      <t>ゲンパツソウ</t>
    </rPh>
    <rPh sb="3" eb="5">
      <t>セツジョ</t>
    </rPh>
    <phoneticPr fontId="1"/>
  </si>
  <si>
    <t>姑息的な
観血的治療</t>
    <rPh sb="0" eb="3">
      <t>コソクテキ</t>
    </rPh>
    <rPh sb="5" eb="8">
      <t>カンケツテキ</t>
    </rPh>
    <rPh sb="8" eb="10">
      <t>チリョウ</t>
    </rPh>
    <phoneticPr fontId="1"/>
  </si>
  <si>
    <t>観血的治療なし</t>
    <rPh sb="0" eb="3">
      <t>カンケツテキ</t>
    </rPh>
    <rPh sb="3" eb="5">
      <t>チリョウ</t>
    </rPh>
    <phoneticPr fontId="1"/>
  </si>
  <si>
    <r>
      <t>国内</t>
    </r>
    <r>
      <rPr>
        <sz val="11"/>
        <color theme="1"/>
        <rFont val="Times New Roman"/>
        <family val="1"/>
      </rPr>
      <t>DCO</t>
    </r>
    <r>
      <rPr>
        <sz val="11"/>
        <color theme="1"/>
        <rFont val="ＭＳ Ｐ明朝"/>
        <family val="1"/>
        <charset val="128"/>
      </rPr>
      <t>を除く届出患者、男女計</t>
    </r>
  </si>
  <si>
    <t>No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</si>
  <si>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</si>
  <si>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</si>
  <si>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</si>
  <si>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</si>
  <si>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</si>
  <si>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</si>
  <si>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</si>
  <si>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</si>
  <si>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</si>
  <si>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</si>
  <si>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</si>
  <si>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</si>
  <si>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</si>
  <si>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保健所符号</t>
    <rPh sb="0" eb="3">
      <t>ホケンジョ</t>
    </rPh>
    <rPh sb="3" eb="5">
      <t>フゴウ</t>
    </rPh>
    <phoneticPr fontId="1"/>
  </si>
  <si>
    <t>62</t>
    <phoneticPr fontId="1"/>
  </si>
  <si>
    <t>66</t>
    <phoneticPr fontId="1"/>
  </si>
  <si>
    <t>54</t>
    <phoneticPr fontId="1"/>
  </si>
  <si>
    <t>67</t>
    <phoneticPr fontId="1"/>
  </si>
  <si>
    <t>68</t>
    <phoneticPr fontId="1"/>
  </si>
  <si>
    <t>63</t>
    <phoneticPr fontId="1"/>
  </si>
  <si>
    <t>55</t>
    <phoneticPr fontId="1"/>
  </si>
  <si>
    <t>56</t>
    <phoneticPr fontId="1"/>
  </si>
  <si>
    <t>27</t>
    <phoneticPr fontId="1"/>
  </si>
  <si>
    <t>31</t>
    <phoneticPr fontId="1"/>
  </si>
  <si>
    <t>61</t>
    <phoneticPr fontId="1"/>
  </si>
  <si>
    <t>57</t>
    <phoneticPr fontId="1"/>
  </si>
  <si>
    <t>37</t>
    <phoneticPr fontId="1"/>
  </si>
  <si>
    <t>58</t>
    <phoneticPr fontId="1"/>
  </si>
  <si>
    <t>42</t>
    <phoneticPr fontId="1"/>
  </si>
  <si>
    <t>59</t>
    <phoneticPr fontId="1"/>
  </si>
  <si>
    <t>65</t>
    <phoneticPr fontId="1"/>
  </si>
  <si>
    <t>48</t>
    <phoneticPr fontId="1"/>
  </si>
  <si>
    <t>50</t>
    <phoneticPr fontId="1"/>
  </si>
  <si>
    <t>52</t>
    <phoneticPr fontId="1"/>
  </si>
  <si>
    <t>72</t>
    <phoneticPr fontId="1"/>
  </si>
  <si>
    <t>75</t>
    <phoneticPr fontId="1"/>
  </si>
  <si>
    <t>71</t>
    <phoneticPr fontId="1"/>
  </si>
  <si>
    <t>85</t>
    <phoneticPr fontId="1"/>
  </si>
  <si>
    <t>91</t>
    <phoneticPr fontId="1"/>
  </si>
  <si>
    <t>92</t>
    <phoneticPr fontId="1"/>
  </si>
  <si>
    <t>97</t>
    <phoneticPr fontId="1"/>
  </si>
  <si>
    <t>多摩立川保健所</t>
    <rPh sb="0" eb="2">
      <t>タマ</t>
    </rPh>
    <rPh sb="2" eb="4">
      <t>タチカワ</t>
    </rPh>
    <rPh sb="4" eb="7">
      <t>ホケンジョ</t>
    </rPh>
    <phoneticPr fontId="1"/>
  </si>
  <si>
    <t>73</t>
    <phoneticPr fontId="1"/>
  </si>
  <si>
    <t>骨髄性白血病</t>
    <rPh sb="0" eb="2">
      <t>コツズイ</t>
    </rPh>
    <rPh sb="2" eb="3">
      <t>セイ</t>
    </rPh>
    <rPh sb="3" eb="6">
      <t>ハッケツビョウ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</si>
  <si>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 xml:space="preserve">3.1 </t>
    </r>
    <r>
      <rPr>
        <sz val="11"/>
        <color theme="1"/>
        <rFont val="ＭＳ Ｐ明朝"/>
        <family val="1"/>
        <charset val="128"/>
      </rPr>
      <t>罹患数、罹患割合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、粗罹患率、年齢調整罹患率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</t>
    </r>
    <r>
      <rPr>
        <sz val="11"/>
        <color theme="1"/>
        <rFont val="ＭＳ Ｐ明朝"/>
        <family val="1"/>
        <charset val="128"/>
      </rPr>
      <t>万対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及び累積罹患率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100</t>
    </r>
    <r>
      <rPr>
        <sz val="11"/>
        <color theme="1"/>
        <rFont val="ＭＳ Ｐ明朝"/>
        <family val="1"/>
        <charset val="128"/>
      </rPr>
      <t>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；部位別、性別</t>
    </r>
    <rPh sb="0" eb="1">
      <t>ヒョウ</t>
    </rPh>
    <rPh sb="5" eb="7">
      <t>リカン</t>
    </rPh>
    <rPh sb="7" eb="8">
      <t>スウ</t>
    </rPh>
    <rPh sb="9" eb="11">
      <t>リカン</t>
    </rPh>
    <rPh sb="11" eb="13">
      <t>ワリアイ</t>
    </rPh>
    <rPh sb="17" eb="18">
      <t>ソ</t>
    </rPh>
    <rPh sb="18" eb="20">
      <t>リカン</t>
    </rPh>
    <rPh sb="20" eb="21">
      <t>リツ</t>
    </rPh>
    <rPh sb="22" eb="24">
      <t>ネンレイ</t>
    </rPh>
    <rPh sb="24" eb="26">
      <t>チョウセイ</t>
    </rPh>
    <rPh sb="26" eb="28">
      <t>リカン</t>
    </rPh>
    <rPh sb="28" eb="29">
      <t>リツ</t>
    </rPh>
    <rPh sb="30" eb="32">
      <t>ジンコウ</t>
    </rPh>
    <rPh sb="34" eb="35">
      <t>マン</t>
    </rPh>
    <rPh sb="35" eb="36">
      <t>タイ</t>
    </rPh>
    <rPh sb="37" eb="38">
      <t>オヨ</t>
    </rPh>
    <rPh sb="39" eb="41">
      <t>ルイセキ</t>
    </rPh>
    <rPh sb="41" eb="43">
      <t>リカン</t>
    </rPh>
    <rPh sb="43" eb="44">
      <t>リツ</t>
    </rPh>
    <rPh sb="45" eb="47">
      <t>ジンコウ</t>
    </rPh>
    <rPh sb="50" eb="51">
      <t>タイ</t>
    </rPh>
    <rPh sb="53" eb="55">
      <t>ブイ</t>
    </rPh>
    <rPh sb="55" eb="56">
      <t>ベツ</t>
    </rPh>
    <rPh sb="57" eb="59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</si>
  <si>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3.2</t>
    </r>
    <r>
      <rPr>
        <sz val="11"/>
        <color theme="1"/>
        <rFont val="ＭＳ Ｐ明朝"/>
        <family val="1"/>
        <charset val="128"/>
      </rPr>
      <t>　年齢階級別罹患数、罹患割合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；部位別、性別</t>
    </r>
    <rPh sb="0" eb="1">
      <t>ヒョウ</t>
    </rPh>
    <rPh sb="5" eb="7">
      <t>ネンレイ</t>
    </rPh>
    <rPh sb="7" eb="9">
      <t>カイキュウ</t>
    </rPh>
    <rPh sb="9" eb="10">
      <t>ベツ</t>
    </rPh>
    <rPh sb="10" eb="12">
      <t>リカン</t>
    </rPh>
    <rPh sb="12" eb="13">
      <t>スウ</t>
    </rPh>
    <rPh sb="14" eb="16">
      <t>リカン</t>
    </rPh>
    <rPh sb="16" eb="18">
      <t>ワリアイ</t>
    </rPh>
    <rPh sb="22" eb="24">
      <t>ブイ</t>
    </rPh>
    <rPh sb="24" eb="25">
      <t>ベツ</t>
    </rPh>
    <rPh sb="26" eb="28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</si>
  <si>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3..3</t>
    </r>
    <r>
      <rPr>
        <sz val="11"/>
        <color theme="1"/>
        <rFont val="ＭＳ Ｐ明朝"/>
        <family val="1"/>
        <charset val="128"/>
      </rPr>
      <t>　年齢階級別罹患率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</t>
    </r>
    <r>
      <rPr>
        <sz val="11"/>
        <color theme="1"/>
        <rFont val="ＭＳ Ｐ明朝"/>
        <family val="1"/>
        <charset val="128"/>
      </rPr>
      <t>万対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；　部位別、性別</t>
    </r>
    <rPh sb="0" eb="1">
      <t>ヒョウ</t>
    </rPh>
    <rPh sb="6" eb="8">
      <t>ネンレイ</t>
    </rPh>
    <rPh sb="8" eb="10">
      <t>カイキュウ</t>
    </rPh>
    <rPh sb="10" eb="11">
      <t>ベツ</t>
    </rPh>
    <rPh sb="11" eb="13">
      <t>リカン</t>
    </rPh>
    <rPh sb="13" eb="14">
      <t>リツ</t>
    </rPh>
    <rPh sb="15" eb="17">
      <t>ジンコウ</t>
    </rPh>
    <rPh sb="19" eb="21">
      <t>マンタイ</t>
    </rPh>
    <rPh sb="24" eb="26">
      <t>ブイ</t>
    </rPh>
    <rPh sb="26" eb="27">
      <t>ベツ</t>
    </rPh>
    <rPh sb="28" eb="30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</si>
  <si>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3.4</t>
    </r>
    <r>
      <rPr>
        <sz val="11"/>
        <color theme="1"/>
        <rFont val="ＭＳ Ｐ明朝"/>
        <family val="1"/>
        <charset val="128"/>
      </rPr>
      <t>　発見の経緯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；部位別</t>
    </r>
    <rPh sb="0" eb="1">
      <t>ヒョウ</t>
    </rPh>
    <rPh sb="5" eb="7">
      <t>ハッケン</t>
    </rPh>
    <rPh sb="8" eb="10">
      <t>ケイイ</t>
    </rPh>
    <rPh sb="14" eb="16">
      <t>ブイ</t>
    </rPh>
    <rPh sb="16" eb="17">
      <t>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</si>
  <si>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3.5</t>
    </r>
    <r>
      <rPr>
        <sz val="11"/>
        <color theme="1"/>
        <rFont val="ＭＳ Ｐ明朝"/>
        <family val="1"/>
        <charset val="128"/>
      </rPr>
      <t>　臨床進行度分布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；部位別</t>
    </r>
    <rPh sb="0" eb="1">
      <t>ヒョウ</t>
    </rPh>
    <rPh sb="5" eb="7">
      <t>リンショウ</t>
    </rPh>
    <rPh sb="7" eb="9">
      <t>シンコウ</t>
    </rPh>
    <rPh sb="9" eb="10">
      <t>ド</t>
    </rPh>
    <rPh sb="10" eb="12">
      <t>ブンプ</t>
    </rPh>
    <rPh sb="16" eb="18">
      <t>ブイ</t>
    </rPh>
    <rPh sb="18" eb="19">
      <t>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</si>
  <si>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3.6</t>
    </r>
    <r>
      <rPr>
        <sz val="11"/>
        <color theme="1"/>
        <rFont val="ＭＳ Ｐ明朝"/>
        <family val="1"/>
        <charset val="128"/>
      </rPr>
      <t>　受療割合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　；　部位別</t>
    </r>
    <r>
      <rPr>
        <sz val="11"/>
        <color theme="1"/>
        <rFont val="Times New Roman"/>
        <family val="1"/>
      </rPr>
      <t>*1</t>
    </r>
    <rPh sb="0" eb="1">
      <t>ヒョウ</t>
    </rPh>
    <rPh sb="5" eb="7">
      <t>ジュリョウ</t>
    </rPh>
    <rPh sb="7" eb="9">
      <t>ワリアイ</t>
    </rPh>
    <rPh sb="15" eb="17">
      <t>ブイ</t>
    </rPh>
    <rPh sb="17" eb="18">
      <t>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</si>
  <si>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3.7</t>
    </r>
    <r>
      <rPr>
        <sz val="11"/>
        <color theme="1"/>
        <rFont val="ＭＳ Ｐ明朝"/>
        <family val="1"/>
        <charset val="128"/>
      </rPr>
      <t>　切除内容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　；　部位別</t>
    </r>
    <rPh sb="0" eb="1">
      <t>ヒョウ</t>
    </rPh>
    <rPh sb="5" eb="7">
      <t>セツジョ</t>
    </rPh>
    <rPh sb="7" eb="9">
      <t>ナイヨウ</t>
    </rPh>
    <rPh sb="15" eb="17">
      <t>ブイ</t>
    </rPh>
    <rPh sb="17" eb="18">
      <t>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</si>
  <si>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3.8</t>
    </r>
    <r>
      <rPr>
        <sz val="11"/>
        <color theme="1"/>
        <rFont val="ＭＳ Ｐ明朝"/>
        <family val="1"/>
        <charset val="128"/>
      </rPr>
      <t>　精度指標　；　部位別、性別</t>
    </r>
    <rPh sb="0" eb="1">
      <t>ヒョウ</t>
    </rPh>
    <rPh sb="5" eb="7">
      <t>セイド</t>
    </rPh>
    <rPh sb="7" eb="9">
      <t>シヒョウ</t>
    </rPh>
    <rPh sb="12" eb="14">
      <t>ブイ</t>
    </rPh>
    <rPh sb="14" eb="15">
      <t>ベツ</t>
    </rPh>
    <rPh sb="16" eb="18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</si>
  <si>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3.9</t>
    </r>
    <r>
      <rPr>
        <sz val="11"/>
        <color theme="1"/>
        <rFont val="ＭＳ Ｐ明朝"/>
        <family val="1"/>
        <charset val="128"/>
      </rPr>
      <t>　死亡数、死亡割合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、粗死亡率、年齢調整死亡率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</t>
    </r>
    <r>
      <rPr>
        <sz val="11"/>
        <color theme="1"/>
        <rFont val="ＭＳ Ｐ明朝"/>
        <family val="1"/>
        <charset val="128"/>
      </rPr>
      <t>万対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及び累積死亡率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100</t>
    </r>
    <r>
      <rPr>
        <sz val="11"/>
        <color theme="1"/>
        <rFont val="ＭＳ Ｐ明朝"/>
        <family val="1"/>
        <charset val="128"/>
      </rPr>
      <t>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；部位別、性別</t>
    </r>
    <rPh sb="0" eb="1">
      <t>ヒョウ</t>
    </rPh>
    <rPh sb="5" eb="8">
      <t>シボウスウ</t>
    </rPh>
    <rPh sb="9" eb="11">
      <t>シボウ</t>
    </rPh>
    <rPh sb="11" eb="13">
      <t>ワリアイ</t>
    </rPh>
    <rPh sb="17" eb="18">
      <t>ソ</t>
    </rPh>
    <rPh sb="18" eb="20">
      <t>シボウ</t>
    </rPh>
    <rPh sb="20" eb="21">
      <t>リツ</t>
    </rPh>
    <rPh sb="22" eb="24">
      <t>ネンレイ</t>
    </rPh>
    <rPh sb="24" eb="26">
      <t>チョウセイ</t>
    </rPh>
    <rPh sb="26" eb="28">
      <t>シボウ</t>
    </rPh>
    <rPh sb="28" eb="29">
      <t>リツ</t>
    </rPh>
    <rPh sb="30" eb="32">
      <t>ジンコウ</t>
    </rPh>
    <rPh sb="34" eb="35">
      <t>マン</t>
    </rPh>
    <rPh sb="35" eb="36">
      <t>タイ</t>
    </rPh>
    <rPh sb="37" eb="38">
      <t>オヨ</t>
    </rPh>
    <rPh sb="39" eb="41">
      <t>ルイセキ</t>
    </rPh>
    <rPh sb="41" eb="43">
      <t>シボウ</t>
    </rPh>
    <rPh sb="43" eb="44">
      <t>リツ</t>
    </rPh>
    <rPh sb="45" eb="47">
      <t>ジンコウ</t>
    </rPh>
    <rPh sb="50" eb="51">
      <t>タイ</t>
    </rPh>
    <rPh sb="53" eb="55">
      <t>ブイ</t>
    </rPh>
    <rPh sb="55" eb="56">
      <t>ベツ</t>
    </rPh>
    <rPh sb="57" eb="59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</si>
  <si>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3.10</t>
    </r>
    <r>
      <rPr>
        <sz val="11"/>
        <color theme="1"/>
        <rFont val="ＭＳ Ｐ明朝"/>
        <family val="1"/>
        <charset val="128"/>
      </rPr>
      <t>　年齢階級別死亡数、死亡割合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　；　部位別、性別</t>
    </r>
    <rPh sb="0" eb="1">
      <t>ヒョウ</t>
    </rPh>
    <rPh sb="6" eb="8">
      <t>ネンレイ</t>
    </rPh>
    <rPh sb="8" eb="10">
      <t>カイキュウ</t>
    </rPh>
    <rPh sb="10" eb="11">
      <t>ベツ</t>
    </rPh>
    <rPh sb="11" eb="13">
      <t>シボウ</t>
    </rPh>
    <rPh sb="13" eb="14">
      <t>スウ</t>
    </rPh>
    <rPh sb="15" eb="17">
      <t>シボウ</t>
    </rPh>
    <rPh sb="17" eb="19">
      <t>ワリアイ</t>
    </rPh>
    <rPh sb="25" eb="27">
      <t>ブイ</t>
    </rPh>
    <rPh sb="27" eb="28">
      <t>ベツ</t>
    </rPh>
    <rPh sb="29" eb="31">
      <t>セイベツ</t>
    </rPh>
    <phoneticPr fontId="1"/>
  </si>
  <si>
    <t>化学・内分泌療法</t>
    <rPh sb="0" eb="2">
      <t>カガク</t>
    </rPh>
    <rPh sb="3" eb="6">
      <t>ナイブンピ</t>
    </rPh>
    <rPh sb="6" eb="8">
      <t>リョウホウ</t>
    </rPh>
    <phoneticPr fontId="1"/>
  </si>
  <si>
    <r>
      <t>*2</t>
    </r>
    <r>
      <rPr>
        <sz val="11"/>
        <color theme="1"/>
        <rFont val="ＭＳ Ｐ明朝"/>
        <family val="1"/>
        <charset val="128"/>
      </rPr>
      <t>　化学・内分泌療法のいずれかの併用</t>
    </r>
    <rPh sb="3" eb="5">
      <t>カガク</t>
    </rPh>
    <rPh sb="6" eb="9">
      <t>ナイブンピ</t>
    </rPh>
    <rPh sb="9" eb="11">
      <t>リョウホウ</t>
    </rPh>
    <rPh sb="17" eb="19">
      <t>ヘイヨウ</t>
    </rPh>
    <phoneticPr fontId="1"/>
  </si>
  <si>
    <r>
      <rPr>
        <sz val="10"/>
        <color theme="1"/>
        <rFont val="ＭＳ Ｐ明朝"/>
        <family val="1"/>
        <charset val="128"/>
      </rPr>
      <t>付表</t>
    </r>
    <r>
      <rPr>
        <sz val="10"/>
        <color theme="1"/>
        <rFont val="Times New Roman"/>
        <family val="1"/>
      </rPr>
      <t>3.1</t>
    </r>
    <r>
      <rPr>
        <sz val="10"/>
        <color theme="1"/>
        <rFont val="ＭＳ Ｐ明朝"/>
        <family val="1"/>
        <charset val="128"/>
      </rPr>
      <t>　がん罹患数及び罹患率　；　詳細部位、性別</t>
    </r>
    <rPh sb="0" eb="1">
      <t>フ</t>
    </rPh>
    <rPh sb="1" eb="2">
      <t>ヒョウ</t>
    </rPh>
    <rPh sb="8" eb="10">
      <t>リカン</t>
    </rPh>
    <rPh sb="10" eb="11">
      <t>スウ</t>
    </rPh>
    <rPh sb="11" eb="12">
      <t>オヨ</t>
    </rPh>
    <rPh sb="13" eb="15">
      <t>リカン</t>
    </rPh>
    <rPh sb="15" eb="16">
      <t>リツ</t>
    </rPh>
    <rPh sb="19" eb="21">
      <t>ショウサイ</t>
    </rPh>
    <rPh sb="21" eb="23">
      <t>ブイ</t>
    </rPh>
    <rPh sb="24" eb="26">
      <t>セイベツ</t>
    </rPh>
    <phoneticPr fontId="1"/>
  </si>
  <si>
    <r>
      <rPr>
        <sz val="11"/>
        <color theme="1"/>
        <rFont val="ＭＳ Ｐゴシック"/>
        <family val="2"/>
        <charset val="128"/>
      </rPr>
      <t>付表3.4.2　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2"/>
        <charset val="128"/>
      </rPr>
      <t>保健所別罹患数　；　部位別、性別</t>
    </r>
    <rPh sb="0" eb="1">
      <t>フ</t>
    </rPh>
    <rPh sb="1" eb="2">
      <t>ヒョウ</t>
    </rPh>
    <rPh sb="9" eb="12">
      <t>ホケンジョ</t>
    </rPh>
    <rPh sb="12" eb="13">
      <t>ベツ</t>
    </rPh>
    <rPh sb="13" eb="15">
      <t>リカン</t>
    </rPh>
    <rPh sb="15" eb="16">
      <t>スウ</t>
    </rPh>
    <rPh sb="19" eb="21">
      <t>ブイ</t>
    </rPh>
    <rPh sb="21" eb="22">
      <t>ベツ</t>
    </rPh>
    <rPh sb="23" eb="25">
      <t>セイベツ</t>
    </rPh>
    <phoneticPr fontId="1"/>
  </si>
  <si>
    <t>保健所管轄区域</t>
    <phoneticPr fontId="1"/>
  </si>
  <si>
    <r>
      <rPr>
        <sz val="11"/>
        <color theme="1"/>
        <rFont val="ＭＳ Ｐ明朝"/>
        <family val="1"/>
        <charset val="128"/>
      </rPr>
      <t>付表</t>
    </r>
    <r>
      <rPr>
        <sz val="11"/>
        <color theme="1"/>
        <rFont val="Times New Roman"/>
        <family val="1"/>
      </rPr>
      <t>3.5</t>
    </r>
    <r>
      <rPr>
        <sz val="11"/>
        <color theme="1"/>
        <rFont val="ＭＳ Ｐ明朝"/>
        <family val="1"/>
        <charset val="128"/>
      </rPr>
      <t>　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明朝"/>
        <family val="1"/>
        <charset val="128"/>
      </rPr>
      <t>区市町村別罹患数　；　部位別、性別</t>
    </r>
    <rPh sb="0" eb="1">
      <t>フ</t>
    </rPh>
    <rPh sb="1" eb="2">
      <t>ヒョウ</t>
    </rPh>
    <rPh sb="7" eb="8">
      <t>ク</t>
    </rPh>
    <rPh sb="8" eb="11">
      <t>シチョウソン</t>
    </rPh>
    <rPh sb="11" eb="12">
      <t>ベツ</t>
    </rPh>
    <rPh sb="12" eb="14">
      <t>リカン</t>
    </rPh>
    <rPh sb="14" eb="15">
      <t>スウ</t>
    </rPh>
    <rPh sb="18" eb="20">
      <t>ブイ</t>
    </rPh>
    <rPh sb="20" eb="21">
      <t>ベツ</t>
    </rPh>
    <rPh sb="22" eb="24">
      <t>セイベツ</t>
    </rPh>
    <phoneticPr fontId="1"/>
  </si>
  <si>
    <t>0..8</t>
    <phoneticPr fontId="16"/>
  </si>
  <si>
    <t>C00-C97</t>
    <phoneticPr fontId="1"/>
  </si>
  <si>
    <r>
      <rPr>
        <sz val="11"/>
        <rFont val="ＭＳ Ｐ明朝"/>
        <family val="1"/>
        <charset val="128"/>
      </rPr>
      <t>表</t>
    </r>
    <r>
      <rPr>
        <sz val="11"/>
        <rFont val="Times New Roman"/>
        <family val="1"/>
      </rPr>
      <t>3.11</t>
    </r>
    <r>
      <rPr>
        <sz val="11"/>
        <rFont val="ＭＳ Ｐ明朝"/>
        <family val="1"/>
        <charset val="128"/>
      </rPr>
      <t>　年齢階級別死亡率</t>
    </r>
    <r>
      <rPr>
        <sz val="11"/>
        <rFont val="Times New Roman"/>
        <family val="1"/>
      </rPr>
      <t>(</t>
    </r>
    <r>
      <rPr>
        <sz val="11"/>
        <rFont val="ＭＳ Ｐ明朝"/>
        <family val="1"/>
        <charset val="128"/>
      </rPr>
      <t>人口</t>
    </r>
    <r>
      <rPr>
        <sz val="11"/>
        <rFont val="Times New Roman"/>
        <family val="1"/>
      </rPr>
      <t>10</t>
    </r>
    <r>
      <rPr>
        <sz val="11"/>
        <rFont val="ＭＳ Ｐ明朝"/>
        <family val="1"/>
        <charset val="128"/>
      </rPr>
      <t>万対</t>
    </r>
    <r>
      <rPr>
        <sz val="11"/>
        <rFont val="Times New Roman"/>
        <family val="1"/>
      </rPr>
      <t>)</t>
    </r>
    <r>
      <rPr>
        <sz val="11"/>
        <rFont val="ＭＳ Ｐ明朝"/>
        <family val="1"/>
        <charset val="128"/>
      </rPr>
      <t>　；　部位別、性別</t>
    </r>
    <rPh sb="0" eb="1">
      <t>ヒョウ</t>
    </rPh>
    <rPh sb="6" eb="8">
      <t>ネンレイ</t>
    </rPh>
    <rPh sb="8" eb="10">
      <t>カイキュウ</t>
    </rPh>
    <rPh sb="10" eb="11">
      <t>ベツ</t>
    </rPh>
    <rPh sb="11" eb="13">
      <t>シボウ</t>
    </rPh>
    <rPh sb="13" eb="14">
      <t>リツ</t>
    </rPh>
    <rPh sb="15" eb="17">
      <t>ジンコウ</t>
    </rPh>
    <rPh sb="19" eb="21">
      <t>マンタイ</t>
    </rPh>
    <rPh sb="25" eb="27">
      <t>ブイ</t>
    </rPh>
    <rPh sb="27" eb="28">
      <t>ベツ</t>
    </rPh>
    <rPh sb="29" eb="31">
      <t>セイベツ</t>
    </rPh>
    <phoneticPr fontId="1"/>
  </si>
  <si>
    <r>
      <t>A.</t>
    </r>
    <r>
      <rPr>
        <sz val="11"/>
        <color theme="1"/>
        <rFont val="ＭＳ Ｐゴシック"/>
        <family val="2"/>
        <charset val="128"/>
      </rPr>
      <t>　上皮内がんを除く。</t>
    </r>
    <phoneticPr fontId="1"/>
  </si>
  <si>
    <r>
      <t>*1</t>
    </r>
    <r>
      <rPr>
        <sz val="11"/>
        <color theme="1"/>
        <rFont val="ＭＳ Ｐ明朝"/>
        <family val="1"/>
        <charset val="128"/>
      </rPr>
      <t>　粘膜がんを含む。</t>
    </r>
    <rPh sb="3" eb="5">
      <t>ネンマク</t>
    </rPh>
    <rPh sb="8" eb="9">
      <t>フク</t>
    </rPh>
    <phoneticPr fontId="1"/>
  </si>
  <si>
    <r>
      <t>*1</t>
    </r>
    <r>
      <rPr>
        <sz val="11"/>
        <color theme="1"/>
        <rFont val="ＭＳ Ｐ明朝"/>
        <family val="1"/>
        <charset val="128"/>
      </rPr>
      <t>　重複を含むため合計は</t>
    </r>
    <r>
      <rPr>
        <sz val="11"/>
        <color theme="1"/>
        <rFont val="Times New Roman"/>
        <family val="1"/>
      </rPr>
      <t>100%</t>
    </r>
    <r>
      <rPr>
        <sz val="11"/>
        <color theme="1"/>
        <rFont val="ＭＳ Ｐ明朝"/>
        <family val="1"/>
        <charset val="128"/>
      </rPr>
      <t>にならない。</t>
    </r>
    <rPh sb="3" eb="5">
      <t>ジュウフク</t>
    </rPh>
    <rPh sb="6" eb="7">
      <t>フク</t>
    </rPh>
    <rPh sb="10" eb="12">
      <t>ゴウケイ</t>
    </rPh>
    <phoneticPr fontId="1"/>
  </si>
  <si>
    <r>
      <t>*2</t>
    </r>
    <r>
      <rPr>
        <sz val="11"/>
        <color theme="1"/>
        <rFont val="ＭＳ Ｐ明朝"/>
        <family val="1"/>
        <charset val="128"/>
      </rPr>
      <t>　粘膜がんを含む。</t>
    </r>
    <rPh sb="3" eb="5">
      <t>ネンマク</t>
    </rPh>
    <rPh sb="8" eb="9">
      <t>フク</t>
    </rPh>
    <phoneticPr fontId="1"/>
  </si>
  <si>
    <r>
      <t>*1</t>
    </r>
    <r>
      <rPr>
        <sz val="11"/>
        <color theme="1"/>
        <rFont val="ＭＳ Ｐ明朝"/>
        <family val="1"/>
        <charset val="128"/>
      </rPr>
      <t>粘膜がんを含む。</t>
    </r>
    <rPh sb="2" eb="4">
      <t>ネンマク</t>
    </rPh>
    <rPh sb="7" eb="8">
      <t>フク</t>
    </rPh>
    <phoneticPr fontId="1"/>
  </si>
  <si>
    <r>
      <rPr>
        <sz val="11"/>
        <color theme="1"/>
        <rFont val="ＭＳ Ｐ明朝"/>
        <family val="1"/>
        <charset val="128"/>
      </rPr>
      <t>付表</t>
    </r>
    <r>
      <rPr>
        <sz val="11"/>
        <color theme="1"/>
        <rFont val="Times New Roman"/>
        <family val="1"/>
      </rPr>
      <t>3.3</t>
    </r>
    <r>
      <rPr>
        <sz val="11"/>
        <color theme="1"/>
        <rFont val="ＭＳ Ｐ明朝"/>
        <family val="1"/>
        <charset val="128"/>
      </rPr>
      <t>　受療割合詳細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　；　部位別</t>
    </r>
    <rPh sb="0" eb="1">
      <t>ツケ</t>
    </rPh>
    <rPh sb="1" eb="2">
      <t>ヒョウ</t>
    </rPh>
    <rPh sb="6" eb="8">
      <t>ジュリョウ</t>
    </rPh>
    <rPh sb="8" eb="10">
      <t>ワリアイ</t>
    </rPh>
    <rPh sb="10" eb="12">
      <t>ショウサイ</t>
    </rPh>
    <rPh sb="18" eb="20">
      <t>ブイ</t>
    </rPh>
    <rPh sb="20" eb="21">
      <t>ベツ</t>
    </rPh>
    <phoneticPr fontId="1"/>
  </si>
  <si>
    <r>
      <t xml:space="preserve">A. </t>
    </r>
    <r>
      <rPr>
        <sz val="11"/>
        <color theme="1"/>
        <rFont val="ＭＳ Ｐゴシック"/>
        <family val="2"/>
        <charset val="128"/>
      </rPr>
      <t>上皮内がんを除く。</t>
    </r>
    <rPh sb="3" eb="5">
      <t>ウワカワ</t>
    </rPh>
    <rPh sb="5" eb="6">
      <t>ナイ</t>
    </rPh>
    <rPh sb="9" eb="10">
      <t>ノゾ</t>
    </rPh>
    <phoneticPr fontId="1"/>
  </si>
  <si>
    <r>
      <t>*3</t>
    </r>
    <r>
      <rPr>
        <sz val="11"/>
        <color theme="1"/>
        <rFont val="ＭＳ Ｐ明朝"/>
        <family val="1"/>
        <charset val="128"/>
      </rPr>
      <t>　単独療法及び併用療法のいずれの項目にも含まれないものを指す</t>
    </r>
    <r>
      <rPr>
        <sz val="11"/>
        <color theme="1"/>
        <rFont val="Times New Roman"/>
        <family val="1"/>
      </rPr>
      <t>(1)</t>
    </r>
    <r>
      <rPr>
        <sz val="11"/>
        <color theme="1"/>
        <rFont val="ＭＳ Ｐ明朝"/>
        <family val="1"/>
        <charset val="128"/>
      </rPr>
      <t>その他の治療</t>
    </r>
    <r>
      <rPr>
        <sz val="11"/>
        <color theme="1"/>
        <rFont val="Times New Roman"/>
        <family val="1"/>
      </rPr>
      <t>(TEA</t>
    </r>
    <r>
      <rPr>
        <sz val="11"/>
        <color theme="1"/>
        <rFont val="ＭＳ Ｐ明朝"/>
        <family val="1"/>
        <charset val="128"/>
      </rPr>
      <t>、</t>
    </r>
    <r>
      <rPr>
        <sz val="11"/>
        <color theme="1"/>
        <rFont val="Times New Roman"/>
        <family val="1"/>
      </rPr>
      <t>PEIT</t>
    </r>
    <r>
      <rPr>
        <sz val="11"/>
        <color theme="1"/>
        <rFont val="ＭＳ Ｐ明朝"/>
        <family val="1"/>
        <charset val="128"/>
      </rPr>
      <t>など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の実施</t>
    </r>
    <r>
      <rPr>
        <sz val="11"/>
        <color theme="1"/>
        <rFont val="Times New Roman"/>
        <family val="1"/>
      </rPr>
      <t>(2)</t>
    </r>
    <r>
      <rPr>
        <sz val="11"/>
        <color theme="1"/>
        <rFont val="ＭＳ Ｐ明朝"/>
        <family val="1"/>
        <charset val="128"/>
      </rPr>
      <t>外科、体腔鏡、内視鏡的療法の</t>
    </r>
    <rPh sb="3" eb="5">
      <t>タンドク</t>
    </rPh>
    <rPh sb="5" eb="7">
      <t>リョウホウ</t>
    </rPh>
    <rPh sb="7" eb="8">
      <t>オヨ</t>
    </rPh>
    <rPh sb="9" eb="11">
      <t>ヘイヨウ</t>
    </rPh>
    <rPh sb="11" eb="13">
      <t>リョウホウ</t>
    </rPh>
    <rPh sb="18" eb="20">
      <t>コウモク</t>
    </rPh>
    <rPh sb="22" eb="23">
      <t>フク</t>
    </rPh>
    <rPh sb="30" eb="31">
      <t>サ</t>
    </rPh>
    <rPh sb="37" eb="38">
      <t>ホカ</t>
    </rPh>
    <rPh sb="39" eb="41">
      <t>チリョウ</t>
    </rPh>
    <rPh sb="54" eb="56">
      <t>ジッシ</t>
    </rPh>
    <phoneticPr fontId="1"/>
  </si>
  <si>
    <r>
      <t>*1</t>
    </r>
    <r>
      <rPr>
        <sz val="11"/>
        <color theme="1"/>
        <rFont val="ＭＳ Ｐ明朝"/>
        <family val="1"/>
        <charset val="128"/>
      </rPr>
      <t>　切除は外科・体腔鏡・内視鏡的療法、薬物は化学療法・免疫・内分泌療法を指す。</t>
    </r>
    <rPh sb="3" eb="5">
      <t>セツジョ</t>
    </rPh>
    <rPh sb="6" eb="8">
      <t>ゲカ</t>
    </rPh>
    <rPh sb="9" eb="10">
      <t>カラダ</t>
    </rPh>
    <rPh sb="11" eb="12">
      <t>カガミ</t>
    </rPh>
    <rPh sb="13" eb="17">
      <t>ナイシキョウテキ</t>
    </rPh>
    <rPh sb="17" eb="19">
      <t>リョウホウ</t>
    </rPh>
    <rPh sb="20" eb="22">
      <t>ヤクブツ</t>
    </rPh>
    <rPh sb="23" eb="25">
      <t>カガク</t>
    </rPh>
    <rPh sb="25" eb="27">
      <t>リョウホウ</t>
    </rPh>
    <rPh sb="28" eb="30">
      <t>メンエキ</t>
    </rPh>
    <rPh sb="31" eb="34">
      <t>ナイブンピ</t>
    </rPh>
    <rPh sb="34" eb="36">
      <t>リョウホウ</t>
    </rPh>
    <rPh sb="37" eb="38">
      <t>サ</t>
    </rPh>
    <phoneticPr fontId="1"/>
  </si>
  <si>
    <r>
      <rPr>
        <sz val="11"/>
        <color theme="1"/>
        <rFont val="ＭＳ Ｐゴシック"/>
        <family val="3"/>
        <charset val="128"/>
      </rPr>
      <t>　　　</t>
    </r>
    <r>
      <rPr>
        <sz val="11"/>
        <color theme="1"/>
        <rFont val="ＭＳ Ｐ明朝"/>
        <family val="1"/>
        <charset val="128"/>
      </rPr>
      <t>いずれかの併用</t>
    </r>
    <phoneticPr fontId="1"/>
  </si>
  <si>
    <t>　　　いずれかの併用</t>
    <phoneticPr fontId="1"/>
  </si>
  <si>
    <r>
      <rPr>
        <sz val="11"/>
        <color theme="1"/>
        <rFont val="ＭＳ Ｐ明朝"/>
        <family val="1"/>
        <charset val="128"/>
      </rPr>
      <t>付表</t>
    </r>
    <r>
      <rPr>
        <sz val="11"/>
        <color theme="1"/>
        <rFont val="Times New Roman"/>
        <family val="1"/>
      </rPr>
      <t xml:space="preserve">3.4.1 </t>
    </r>
    <r>
      <rPr>
        <sz val="11"/>
        <color theme="1"/>
        <rFont val="ＭＳ Ｐ明朝"/>
        <family val="1"/>
        <charset val="128"/>
      </rPr>
      <t>保健医療圏別罹患数　；　部位別、性別</t>
    </r>
    <rPh sb="0" eb="1">
      <t>ツケ</t>
    </rPh>
    <rPh sb="1" eb="2">
      <t>ヒョウ</t>
    </rPh>
    <rPh sb="8" eb="10">
      <t>ホケン</t>
    </rPh>
    <rPh sb="10" eb="12">
      <t>イリョウ</t>
    </rPh>
    <rPh sb="12" eb="13">
      <t>ケン</t>
    </rPh>
    <rPh sb="13" eb="14">
      <t>ベツ</t>
    </rPh>
    <rPh sb="14" eb="16">
      <t>リカン</t>
    </rPh>
    <rPh sb="16" eb="17">
      <t>スウ</t>
    </rPh>
    <rPh sb="20" eb="22">
      <t>ブイ</t>
    </rPh>
    <rPh sb="22" eb="23">
      <t>ベツ</t>
    </rPh>
    <rPh sb="24" eb="26">
      <t>セイベツ</t>
    </rPh>
    <phoneticPr fontId="1"/>
  </si>
  <si>
    <r>
      <t>付表</t>
    </r>
    <r>
      <rPr>
        <sz val="11"/>
        <rFont val="Times New Roman"/>
        <family val="1"/>
      </rPr>
      <t>3.2</t>
    </r>
    <r>
      <rPr>
        <sz val="11"/>
        <rFont val="ＭＳ Ｐ明朝"/>
        <family val="1"/>
        <charset val="128"/>
      </rPr>
      <t>　がん死亡数及び死亡率　；　詳細部位、性別</t>
    </r>
    <rPh sb="0" eb="1">
      <t>フ</t>
    </rPh>
    <rPh sb="1" eb="2">
      <t>ヒョウ</t>
    </rPh>
    <rPh sb="8" eb="11">
      <t>シボウスウ</t>
    </rPh>
    <rPh sb="11" eb="12">
      <t>オヨ</t>
    </rPh>
    <rPh sb="13" eb="16">
      <t>シボウリツ</t>
    </rPh>
    <rPh sb="19" eb="21">
      <t>ショウサイ</t>
    </rPh>
    <rPh sb="21" eb="23">
      <t>ブイ</t>
    </rPh>
    <rPh sb="24" eb="26">
      <t>セイベツ</t>
    </rPh>
    <phoneticPr fontId="1"/>
  </si>
  <si>
    <t>特異療法なし又は
治療方法不明</t>
    <rPh sb="0" eb="2">
      <t>トクイ</t>
    </rPh>
    <rPh sb="2" eb="4">
      <t>リョウホウ</t>
    </rPh>
    <rPh sb="6" eb="7">
      <t>マタ</t>
    </rPh>
    <rPh sb="9" eb="11">
      <t>チリョウ</t>
    </rPh>
    <rPh sb="11" eb="13">
      <t>ホウホウ</t>
    </rPh>
    <rPh sb="13" eb="15">
      <t>フメイ</t>
    </rPh>
    <phoneticPr fontId="1"/>
  </si>
  <si>
    <t>全部位</t>
    <rPh sb="0" eb="1">
      <t>ゼン</t>
    </rPh>
    <rPh sb="1" eb="3">
      <t>ブイ</t>
    </rPh>
    <phoneticPr fontId="1"/>
  </si>
  <si>
    <t>部位</t>
    <rPh sb="0" eb="2">
      <t>ブイ</t>
    </rPh>
    <phoneticPr fontId="1"/>
  </si>
  <si>
    <t>ICD-10</t>
    <phoneticPr fontId="1"/>
  </si>
  <si>
    <t>C00-C14</t>
    <phoneticPr fontId="1"/>
  </si>
  <si>
    <t>罹患数</t>
    <rPh sb="0" eb="2">
      <t>リカン</t>
    </rPh>
    <rPh sb="2" eb="3">
      <t>スウ</t>
    </rPh>
    <phoneticPr fontId="1"/>
  </si>
  <si>
    <t>男</t>
    <rPh sb="0" eb="1">
      <t>オトコ</t>
    </rPh>
    <phoneticPr fontId="1"/>
  </si>
  <si>
    <r>
      <t>A.</t>
    </r>
    <r>
      <rPr>
        <sz val="11"/>
        <color theme="1"/>
        <rFont val="ＭＳ Ｐゴシック"/>
        <family val="2"/>
        <charset val="128"/>
      </rPr>
      <t>　上皮内がんを除く。</t>
    </r>
    <phoneticPr fontId="1"/>
  </si>
  <si>
    <t>口腔・咽頭</t>
    <rPh sb="0" eb="2">
      <t>コウクウ</t>
    </rPh>
    <rPh sb="3" eb="5">
      <t>イントウ</t>
    </rPh>
    <phoneticPr fontId="1"/>
  </si>
  <si>
    <t>食道</t>
    <rPh sb="0" eb="2">
      <t>ショクドウ</t>
    </rPh>
    <phoneticPr fontId="1"/>
  </si>
  <si>
    <t>胃</t>
    <rPh sb="0" eb="1">
      <t>イ</t>
    </rPh>
    <phoneticPr fontId="1"/>
  </si>
  <si>
    <t>結腸</t>
    <rPh sb="0" eb="2">
      <t>ケッチョウ</t>
    </rPh>
    <phoneticPr fontId="1"/>
  </si>
  <si>
    <t>直腸</t>
    <rPh sb="0" eb="2">
      <t>チョクチョウ</t>
    </rPh>
    <phoneticPr fontId="1"/>
  </si>
  <si>
    <t>肝および肝内胆管</t>
    <rPh sb="0" eb="1">
      <t>キモ</t>
    </rPh>
    <rPh sb="4" eb="5">
      <t>カン</t>
    </rPh>
    <rPh sb="5" eb="6">
      <t>ナイ</t>
    </rPh>
    <rPh sb="6" eb="8">
      <t>タンカン</t>
    </rPh>
    <phoneticPr fontId="1"/>
  </si>
  <si>
    <t>胆のう・胆管</t>
    <rPh sb="0" eb="1">
      <t>タン</t>
    </rPh>
    <rPh sb="4" eb="6">
      <t>タンカン</t>
    </rPh>
    <phoneticPr fontId="1"/>
  </si>
  <si>
    <t>膵臓</t>
    <rPh sb="0" eb="2">
      <t>スイゾウ</t>
    </rPh>
    <phoneticPr fontId="1"/>
  </si>
  <si>
    <t>喉頭</t>
    <rPh sb="0" eb="1">
      <t>ノド</t>
    </rPh>
    <rPh sb="1" eb="2">
      <t>アタマ</t>
    </rPh>
    <phoneticPr fontId="1"/>
  </si>
  <si>
    <t>肺</t>
    <rPh sb="0" eb="1">
      <t>ハイ</t>
    </rPh>
    <phoneticPr fontId="1"/>
  </si>
  <si>
    <t>皮膚</t>
    <rPh sb="0" eb="2">
      <t>ヒフ</t>
    </rPh>
    <phoneticPr fontId="1"/>
  </si>
  <si>
    <t>乳房</t>
    <rPh sb="0" eb="2">
      <t>ニュウボウ</t>
    </rPh>
    <phoneticPr fontId="1"/>
  </si>
  <si>
    <t>子宮</t>
    <rPh sb="0" eb="2">
      <t>シキュウ</t>
    </rPh>
    <phoneticPr fontId="1"/>
  </si>
  <si>
    <t>子宮頸部</t>
    <rPh sb="0" eb="2">
      <t>シキュウ</t>
    </rPh>
    <rPh sb="2" eb="3">
      <t>クビ</t>
    </rPh>
    <rPh sb="3" eb="4">
      <t>ブ</t>
    </rPh>
    <phoneticPr fontId="1"/>
  </si>
  <si>
    <t>子宮体部</t>
    <rPh sb="0" eb="2">
      <t>シキュウ</t>
    </rPh>
    <rPh sb="2" eb="4">
      <t>タイブ</t>
    </rPh>
    <phoneticPr fontId="1"/>
  </si>
  <si>
    <t>卵巣</t>
    <rPh sb="0" eb="2">
      <t>ランソウ</t>
    </rPh>
    <phoneticPr fontId="1"/>
  </si>
  <si>
    <t>前立腺</t>
    <rPh sb="0" eb="3">
      <t>ゼンリツセン</t>
    </rPh>
    <phoneticPr fontId="1"/>
  </si>
  <si>
    <t>膀胱</t>
    <rPh sb="0" eb="2">
      <t>ボウコウ</t>
    </rPh>
    <phoneticPr fontId="1"/>
  </si>
  <si>
    <t>腎・尿路(膀胱除く。)</t>
    <rPh sb="0" eb="1">
      <t>ジン</t>
    </rPh>
    <rPh sb="2" eb="4">
      <t>ニョウロ</t>
    </rPh>
    <rPh sb="5" eb="7">
      <t>ボウコウ</t>
    </rPh>
    <rPh sb="7" eb="8">
      <t>ノゾ</t>
    </rPh>
    <phoneticPr fontId="1"/>
  </si>
  <si>
    <t>脳・中枢神経系</t>
    <rPh sb="0" eb="1">
      <t>ノウ</t>
    </rPh>
    <rPh sb="2" eb="4">
      <t>チュウスウ</t>
    </rPh>
    <rPh sb="4" eb="7">
      <t>シンケイケイ</t>
    </rPh>
    <phoneticPr fontId="1"/>
  </si>
  <si>
    <t>甲状腺</t>
    <rPh sb="0" eb="3">
      <t>コウジョウセン</t>
    </rPh>
    <phoneticPr fontId="1"/>
  </si>
  <si>
    <t>悪性リンパ腫</t>
    <rPh sb="0" eb="2">
      <t>アクセイ</t>
    </rPh>
    <rPh sb="5" eb="6">
      <t>シュ</t>
    </rPh>
    <phoneticPr fontId="1"/>
  </si>
  <si>
    <t>多発性骨髄腫</t>
    <rPh sb="0" eb="3">
      <t>タハツセイ</t>
    </rPh>
    <rPh sb="3" eb="4">
      <t>コツ</t>
    </rPh>
    <rPh sb="4" eb="5">
      <t>ズイ</t>
    </rPh>
    <rPh sb="5" eb="6">
      <t>シュ</t>
    </rPh>
    <phoneticPr fontId="1"/>
  </si>
  <si>
    <t>白血病</t>
    <rPh sb="0" eb="3">
      <t>ハッケツビョウ</t>
    </rPh>
    <phoneticPr fontId="1"/>
  </si>
  <si>
    <t>B.　上皮内がんを含む。</t>
    <rPh sb="3" eb="5">
      <t>ウワカワ</t>
    </rPh>
    <rPh sb="5" eb="6">
      <t>ナイ</t>
    </rPh>
    <rPh sb="9" eb="10">
      <t>フク</t>
    </rPh>
    <phoneticPr fontId="1"/>
  </si>
  <si>
    <t>粗罹患率</t>
    <rPh sb="0" eb="1">
      <t>ソ</t>
    </rPh>
    <rPh sb="1" eb="3">
      <t>リカン</t>
    </rPh>
    <rPh sb="3" eb="4">
      <t>リツ</t>
    </rPh>
    <phoneticPr fontId="1"/>
  </si>
  <si>
    <t>年齢調整罹患率</t>
    <rPh sb="0" eb="2">
      <t>ネンレイ</t>
    </rPh>
    <rPh sb="2" eb="4">
      <t>チョウセイ</t>
    </rPh>
    <rPh sb="4" eb="6">
      <t>リカン</t>
    </rPh>
    <rPh sb="6" eb="7">
      <t>リツ</t>
    </rPh>
    <phoneticPr fontId="1"/>
  </si>
  <si>
    <t>日本人人口</t>
    <rPh sb="0" eb="3">
      <t>ニホンジン</t>
    </rPh>
    <rPh sb="3" eb="5">
      <t>ジンコウ</t>
    </rPh>
    <phoneticPr fontId="1"/>
  </si>
  <si>
    <t>世界人口</t>
    <rPh sb="0" eb="2">
      <t>セカイ</t>
    </rPh>
    <rPh sb="2" eb="4">
      <t>ジンコウ</t>
    </rPh>
    <phoneticPr fontId="1"/>
  </si>
  <si>
    <t>女</t>
    <rPh sb="0" eb="1">
      <t>オンナ</t>
    </rPh>
    <phoneticPr fontId="1"/>
  </si>
  <si>
    <t>男女計</t>
    <rPh sb="0" eb="2">
      <t>ダンジョ</t>
    </rPh>
    <rPh sb="2" eb="3">
      <t>ケイ</t>
    </rPh>
    <phoneticPr fontId="1"/>
  </si>
  <si>
    <t>男女計</t>
    <rPh sb="0" eb="3">
      <t>ダンジョケイ</t>
    </rPh>
    <phoneticPr fontId="1"/>
  </si>
  <si>
    <t>B.　 上皮内がんを含む。</t>
    <rPh sb="10" eb="11">
      <t>フク</t>
    </rPh>
    <phoneticPr fontId="1"/>
  </si>
  <si>
    <t>性別</t>
    <rPh sb="0" eb="2">
      <t>セイベツ</t>
    </rPh>
    <phoneticPr fontId="1"/>
  </si>
  <si>
    <t>0-4歳</t>
    <rPh sb="3" eb="4">
      <t>サイ</t>
    </rPh>
    <phoneticPr fontId="1"/>
  </si>
  <si>
    <t>5-9歳</t>
    <rPh sb="3" eb="4">
      <t>サイ</t>
    </rPh>
    <phoneticPr fontId="1"/>
  </si>
  <si>
    <t>20-24歳</t>
    <rPh sb="5" eb="6">
      <t>サイ</t>
    </rPh>
    <phoneticPr fontId="1"/>
  </si>
  <si>
    <t>25-29歳</t>
    <rPh sb="5" eb="6">
      <t>サイ</t>
    </rPh>
    <phoneticPr fontId="1"/>
  </si>
  <si>
    <t>30-34歳</t>
    <rPh sb="5" eb="6">
      <t>サイ</t>
    </rPh>
    <phoneticPr fontId="1"/>
  </si>
  <si>
    <t>35-39歳</t>
    <rPh sb="5" eb="6">
      <t>サイ</t>
    </rPh>
    <phoneticPr fontId="1"/>
  </si>
  <si>
    <t>40-44歳</t>
    <rPh sb="5" eb="6">
      <t>サイ</t>
    </rPh>
    <phoneticPr fontId="1"/>
  </si>
  <si>
    <t>45-49歳</t>
    <rPh sb="5" eb="6">
      <t>サイ</t>
    </rPh>
    <phoneticPr fontId="1"/>
  </si>
  <si>
    <t>50-54歳</t>
    <rPh sb="5" eb="6">
      <t>サイ</t>
    </rPh>
    <phoneticPr fontId="1"/>
  </si>
  <si>
    <t>55-59歳</t>
    <rPh sb="5" eb="6">
      <t>サイ</t>
    </rPh>
    <phoneticPr fontId="1"/>
  </si>
  <si>
    <t>60-64歳</t>
    <rPh sb="5" eb="6">
      <t>サイ</t>
    </rPh>
    <phoneticPr fontId="1"/>
  </si>
  <si>
    <t>65-69歳</t>
    <rPh sb="5" eb="6">
      <t>サイ</t>
    </rPh>
    <phoneticPr fontId="1"/>
  </si>
  <si>
    <t>70-74歳</t>
    <rPh sb="5" eb="6">
      <t>サイ</t>
    </rPh>
    <phoneticPr fontId="1"/>
  </si>
  <si>
    <t>75-79歳</t>
    <rPh sb="5" eb="6">
      <t>サイ</t>
    </rPh>
    <phoneticPr fontId="1"/>
  </si>
  <si>
    <t>80-84歳</t>
    <rPh sb="5" eb="6">
      <t>サイ</t>
    </rPh>
    <phoneticPr fontId="1"/>
  </si>
  <si>
    <t>85歳以上</t>
    <rPh sb="2" eb="3">
      <t>サイ</t>
    </rPh>
    <rPh sb="3" eb="5">
      <t>イジョウ</t>
    </rPh>
    <phoneticPr fontId="1"/>
  </si>
  <si>
    <t>A.　 上皮内がんを除く。</t>
    <phoneticPr fontId="1"/>
  </si>
  <si>
    <t>A.　上皮内がんを除く。</t>
    <rPh sb="3" eb="5">
      <t>ウワカワ</t>
    </rPh>
    <rPh sb="5" eb="6">
      <t>ナイ</t>
    </rPh>
    <rPh sb="9" eb="10">
      <t>ノゾ</t>
    </rPh>
    <phoneticPr fontId="1"/>
  </si>
  <si>
    <t>集計対象数</t>
    <rPh sb="0" eb="2">
      <t>シュウケイ</t>
    </rPh>
    <rPh sb="2" eb="4">
      <t>タイショウ</t>
    </rPh>
    <rPh sb="4" eb="5">
      <t>スウ</t>
    </rPh>
    <phoneticPr fontId="1"/>
  </si>
  <si>
    <t>他疾患の
経過観察中</t>
    <rPh sb="0" eb="1">
      <t>ホカ</t>
    </rPh>
    <rPh sb="1" eb="3">
      <t>シッカン</t>
    </rPh>
    <rPh sb="5" eb="7">
      <t>ケイカ</t>
    </rPh>
    <rPh sb="7" eb="10">
      <t>カンサツチュウ</t>
    </rPh>
    <phoneticPr fontId="1"/>
  </si>
  <si>
    <t>剖検発見</t>
    <rPh sb="0" eb="2">
      <t>ボウケン</t>
    </rPh>
    <rPh sb="2" eb="4">
      <t>ハッケン</t>
    </rPh>
    <phoneticPr fontId="1"/>
  </si>
  <si>
    <t>その他・不明
(症状受診を含む。)</t>
    <rPh sb="2" eb="3">
      <t>ホカ</t>
    </rPh>
    <rPh sb="4" eb="6">
      <t>フメイ</t>
    </rPh>
    <rPh sb="8" eb="10">
      <t>ショウジョウ</t>
    </rPh>
    <rPh sb="10" eb="12">
      <t>ジュシン</t>
    </rPh>
    <rPh sb="13" eb="14">
      <t>フク</t>
    </rPh>
    <phoneticPr fontId="1"/>
  </si>
  <si>
    <r>
      <t>国内</t>
    </r>
    <r>
      <rPr>
        <sz val="11"/>
        <color theme="1"/>
        <rFont val="Times New Roman"/>
        <family val="1"/>
      </rPr>
      <t>DCO</t>
    </r>
    <r>
      <rPr>
        <sz val="11"/>
        <color theme="1"/>
        <rFont val="ＭＳ Ｐ明朝"/>
        <family val="1"/>
        <charset val="128"/>
      </rPr>
      <t>を除く届出患者、男女計</t>
    </r>
    <phoneticPr fontId="1"/>
  </si>
  <si>
    <t>上皮内がん</t>
    <rPh sb="0" eb="3">
      <t>ジョウヒナイ</t>
    </rPh>
    <phoneticPr fontId="1"/>
  </si>
  <si>
    <t>限局</t>
    <rPh sb="0" eb="2">
      <t>ゲンキョク</t>
    </rPh>
    <phoneticPr fontId="1"/>
  </si>
  <si>
    <t>所属リンパ節
転移</t>
    <rPh sb="0" eb="2">
      <t>ショゾク</t>
    </rPh>
    <rPh sb="5" eb="6">
      <t>セツ</t>
    </rPh>
    <rPh sb="7" eb="9">
      <t>テンイ</t>
    </rPh>
    <phoneticPr fontId="1"/>
  </si>
  <si>
    <t>隣接臓器
浸潤</t>
    <rPh sb="0" eb="2">
      <t>リンセツ</t>
    </rPh>
    <rPh sb="2" eb="4">
      <t>ゾウキ</t>
    </rPh>
    <rPh sb="5" eb="7">
      <t>シンジュン</t>
    </rPh>
    <phoneticPr fontId="1"/>
  </si>
  <si>
    <t>遠隔転移</t>
    <rPh sb="0" eb="2">
      <t>エンカク</t>
    </rPh>
    <rPh sb="2" eb="4">
      <t>テンイ</t>
    </rPh>
    <phoneticPr fontId="1"/>
  </si>
  <si>
    <t>不明</t>
    <rPh sb="0" eb="2">
      <t>フメイ</t>
    </rPh>
    <phoneticPr fontId="1"/>
  </si>
  <si>
    <t>外科・体腔鏡
内視鏡的治療</t>
    <rPh sb="0" eb="2">
      <t>ゲカ</t>
    </rPh>
    <rPh sb="3" eb="4">
      <t>カラダ</t>
    </rPh>
    <rPh sb="5" eb="6">
      <t>カガミ</t>
    </rPh>
    <rPh sb="7" eb="10">
      <t>ナイシキョウ</t>
    </rPh>
    <rPh sb="10" eb="11">
      <t>テキ</t>
    </rPh>
    <rPh sb="11" eb="13">
      <t>チリョウ</t>
    </rPh>
    <phoneticPr fontId="1"/>
  </si>
  <si>
    <t>放射線療法</t>
    <rPh sb="0" eb="3">
      <t>ホウシャセン</t>
    </rPh>
    <rPh sb="3" eb="5">
      <t>リョウホウ</t>
    </rPh>
    <phoneticPr fontId="1"/>
  </si>
  <si>
    <t>外科・体腔鏡
内視鏡治療数</t>
    <rPh sb="0" eb="2">
      <t>ゲカ</t>
    </rPh>
    <rPh sb="3" eb="4">
      <t>カラダ</t>
    </rPh>
    <rPh sb="5" eb="6">
      <t>カガミ</t>
    </rPh>
    <rPh sb="7" eb="10">
      <t>ナイシキョウ</t>
    </rPh>
    <rPh sb="10" eb="12">
      <t>チリョウ</t>
    </rPh>
    <rPh sb="12" eb="13">
      <t>カズ</t>
    </rPh>
    <phoneticPr fontId="1"/>
  </si>
  <si>
    <t>死亡数</t>
    <rPh sb="0" eb="3">
      <t>シボウスウ</t>
    </rPh>
    <phoneticPr fontId="1"/>
  </si>
  <si>
    <t>死亡割合(%)</t>
    <rPh sb="0" eb="2">
      <t>シボウ</t>
    </rPh>
    <rPh sb="2" eb="4">
      <t>ワリアイ</t>
    </rPh>
    <phoneticPr fontId="1"/>
  </si>
  <si>
    <t>粗死亡率</t>
    <rPh sb="0" eb="1">
      <t>ソ</t>
    </rPh>
    <rPh sb="1" eb="3">
      <t>シボウ</t>
    </rPh>
    <rPh sb="3" eb="4">
      <t>リツ</t>
    </rPh>
    <phoneticPr fontId="1"/>
  </si>
  <si>
    <t>年齢調整死亡率</t>
    <rPh sb="0" eb="2">
      <t>ネンレイ</t>
    </rPh>
    <rPh sb="2" eb="4">
      <t>チョウセイ</t>
    </rPh>
    <rPh sb="4" eb="7">
      <t>シボウリツ</t>
    </rPh>
    <phoneticPr fontId="1"/>
  </si>
  <si>
    <t>累積死亡率(0-74歳)</t>
    <rPh sb="0" eb="2">
      <t>ルイセキ</t>
    </rPh>
    <rPh sb="2" eb="4">
      <t>シボウ</t>
    </rPh>
    <rPh sb="4" eb="5">
      <t>リツ</t>
    </rPh>
    <rPh sb="10" eb="11">
      <t>サイ</t>
    </rPh>
    <phoneticPr fontId="1"/>
  </si>
  <si>
    <t>死亡数</t>
    <rPh sb="0" eb="2">
      <t>シボウ</t>
    </rPh>
    <rPh sb="2" eb="3">
      <t>スウ</t>
    </rPh>
    <phoneticPr fontId="1"/>
  </si>
  <si>
    <t>口唇</t>
    <rPh sb="0" eb="2">
      <t>コウシン</t>
    </rPh>
    <phoneticPr fontId="1"/>
  </si>
  <si>
    <t>舌根＜基底＞部</t>
    <rPh sb="0" eb="1">
      <t>シタ</t>
    </rPh>
    <rPh sb="1" eb="2">
      <t>ネ</t>
    </rPh>
    <rPh sb="3" eb="4">
      <t>モト</t>
    </rPh>
    <rPh sb="4" eb="5">
      <t>ソコ</t>
    </rPh>
    <rPh sb="6" eb="7">
      <t>ブ</t>
    </rPh>
    <phoneticPr fontId="1"/>
  </si>
  <si>
    <t>その他および部位不明の舌</t>
    <rPh sb="2" eb="3">
      <t>ホカ</t>
    </rPh>
    <rPh sb="6" eb="8">
      <t>ブイ</t>
    </rPh>
    <rPh sb="8" eb="10">
      <t>フメイ</t>
    </rPh>
    <rPh sb="11" eb="12">
      <t>シタ</t>
    </rPh>
    <phoneticPr fontId="1"/>
  </si>
  <si>
    <t>歯肉</t>
    <rPh sb="0" eb="2">
      <t>シニク</t>
    </rPh>
    <phoneticPr fontId="1"/>
  </si>
  <si>
    <t>口腔底</t>
    <rPh sb="0" eb="2">
      <t>コウクウ</t>
    </rPh>
    <rPh sb="2" eb="3">
      <t>ソコ</t>
    </rPh>
    <phoneticPr fontId="1"/>
  </si>
  <si>
    <t>口蓋</t>
    <rPh sb="0" eb="2">
      <t>コウガイ</t>
    </rPh>
    <phoneticPr fontId="1"/>
  </si>
  <si>
    <t>その他および部位不明の口腔</t>
    <rPh sb="11" eb="13">
      <t>コウクウ</t>
    </rPh>
    <phoneticPr fontId="1"/>
  </si>
  <si>
    <t>耳下腺</t>
    <rPh sb="0" eb="3">
      <t>ジカセン</t>
    </rPh>
    <phoneticPr fontId="1"/>
  </si>
  <si>
    <t>その他および部位不明の大唾液腺</t>
    <rPh sb="11" eb="12">
      <t>ダイ</t>
    </rPh>
    <rPh sb="12" eb="15">
      <t>ダエキセン</t>
    </rPh>
    <phoneticPr fontId="1"/>
  </si>
  <si>
    <t>扁桃</t>
    <rPh sb="0" eb="2">
      <t>ヘントウ</t>
    </rPh>
    <phoneticPr fontId="1"/>
  </si>
  <si>
    <t>中咽頭</t>
    <rPh sb="0" eb="1">
      <t>チュウ</t>
    </rPh>
    <rPh sb="1" eb="3">
      <t>イントウ</t>
    </rPh>
    <phoneticPr fontId="1"/>
  </si>
  <si>
    <t>鼻＜上＞咽頭</t>
    <rPh sb="0" eb="1">
      <t>ハナ</t>
    </rPh>
    <rPh sb="2" eb="3">
      <t>ウエ</t>
    </rPh>
    <rPh sb="4" eb="6">
      <t>イントウ</t>
    </rPh>
    <phoneticPr fontId="1"/>
  </si>
  <si>
    <t>梨状陥凹＜洞＞</t>
    <rPh sb="0" eb="1">
      <t>ナシ</t>
    </rPh>
    <rPh sb="1" eb="2">
      <t>ジョウ</t>
    </rPh>
    <rPh sb="2" eb="4">
      <t>カンオウ</t>
    </rPh>
    <rPh sb="5" eb="6">
      <t>ドウ</t>
    </rPh>
    <phoneticPr fontId="1"/>
  </si>
  <si>
    <t>下咽頭</t>
    <rPh sb="0" eb="1">
      <t>シタ</t>
    </rPh>
    <rPh sb="1" eb="3">
      <t>イントウ</t>
    </rPh>
    <phoneticPr fontId="1"/>
  </si>
  <si>
    <t>その他および部位不明の口唇、口腔および咽頭</t>
    <rPh sb="11" eb="13">
      <t>コウシン</t>
    </rPh>
    <rPh sb="14" eb="16">
      <t>コウクウ</t>
    </rPh>
    <rPh sb="19" eb="21">
      <t>イントウ</t>
    </rPh>
    <phoneticPr fontId="1"/>
  </si>
  <si>
    <t>小腸</t>
    <rPh sb="0" eb="2">
      <t>ショウチョウ</t>
    </rPh>
    <phoneticPr fontId="1"/>
  </si>
  <si>
    <t>直腸S状結腸移行部</t>
    <rPh sb="0" eb="2">
      <t>チョクチョウ</t>
    </rPh>
    <rPh sb="3" eb="4">
      <t>ジョウ</t>
    </rPh>
    <rPh sb="4" eb="6">
      <t>ケッチョウ</t>
    </rPh>
    <rPh sb="6" eb="9">
      <t>イコウブ</t>
    </rPh>
    <phoneticPr fontId="1"/>
  </si>
  <si>
    <t>肛門および肛門管</t>
    <rPh sb="0" eb="2">
      <t>コウモン</t>
    </rPh>
    <rPh sb="5" eb="7">
      <t>コウモン</t>
    </rPh>
    <rPh sb="7" eb="8">
      <t>カン</t>
    </rPh>
    <phoneticPr fontId="1"/>
  </si>
  <si>
    <t>胆のう</t>
    <rPh sb="0" eb="1">
      <t>タン</t>
    </rPh>
    <phoneticPr fontId="1"/>
  </si>
  <si>
    <t>その他および部位不明の胆道</t>
    <rPh sb="11" eb="13">
      <t>タンドウ</t>
    </rPh>
    <phoneticPr fontId="1"/>
  </si>
  <si>
    <t>その他および部位不明の消化器</t>
    <rPh sb="11" eb="14">
      <t>ショウカキ</t>
    </rPh>
    <phoneticPr fontId="1"/>
  </si>
  <si>
    <t>鼻腔および中耳</t>
    <rPh sb="0" eb="2">
      <t>ビクウ</t>
    </rPh>
    <rPh sb="5" eb="7">
      <t>チュウジ</t>
    </rPh>
    <phoneticPr fontId="1"/>
  </si>
  <si>
    <t>副鼻腔</t>
    <rPh sb="0" eb="3">
      <t>フクビクウ</t>
    </rPh>
    <phoneticPr fontId="1"/>
  </si>
  <si>
    <t>喉頭</t>
    <rPh sb="0" eb="2">
      <t>コウトウ</t>
    </rPh>
    <phoneticPr fontId="1"/>
  </si>
  <si>
    <t>気管</t>
    <rPh sb="0" eb="2">
      <t>キカン</t>
    </rPh>
    <phoneticPr fontId="1"/>
  </si>
  <si>
    <t>気管支および肺</t>
    <rPh sb="0" eb="3">
      <t>キカンシ</t>
    </rPh>
    <rPh sb="6" eb="7">
      <t>ハイ</t>
    </rPh>
    <phoneticPr fontId="1"/>
  </si>
  <si>
    <t>胸腺</t>
    <rPh sb="0" eb="2">
      <t>キョウセン</t>
    </rPh>
    <phoneticPr fontId="1"/>
  </si>
  <si>
    <t>心臓、縦隔および胸膜</t>
    <rPh sb="0" eb="2">
      <t>シンゾウ</t>
    </rPh>
    <rPh sb="3" eb="5">
      <t>ジュウカク</t>
    </rPh>
    <rPh sb="8" eb="10">
      <t>キョウマク</t>
    </rPh>
    <phoneticPr fontId="1"/>
  </si>
  <si>
    <t>その他および部位不明の呼吸器系および胸腔内蔵器</t>
    <rPh sb="11" eb="14">
      <t>コキュウキ</t>
    </rPh>
    <rPh sb="14" eb="15">
      <t>ケイ</t>
    </rPh>
    <rPh sb="18" eb="20">
      <t>キョウクウ</t>
    </rPh>
    <rPh sb="20" eb="22">
      <t>ナイゾウ</t>
    </rPh>
    <rPh sb="22" eb="23">
      <t>ウツワ</t>
    </rPh>
    <phoneticPr fontId="1"/>
  </si>
  <si>
    <t>四肢の骨および関節軟骨</t>
    <rPh sb="0" eb="2">
      <t>シシ</t>
    </rPh>
    <rPh sb="3" eb="4">
      <t>ホネ</t>
    </rPh>
    <rPh sb="7" eb="9">
      <t>カンセツ</t>
    </rPh>
    <rPh sb="9" eb="11">
      <t>ナンコツ</t>
    </rPh>
    <phoneticPr fontId="1"/>
  </si>
  <si>
    <t>その他および部位不明の骨および関節軟骨</t>
    <rPh sb="11" eb="12">
      <t>ホネ</t>
    </rPh>
    <rPh sb="15" eb="17">
      <t>カンセツ</t>
    </rPh>
    <rPh sb="17" eb="19">
      <t>ナンコツ</t>
    </rPh>
    <phoneticPr fontId="1"/>
  </si>
  <si>
    <t>皮膚の悪性黒色腫</t>
    <rPh sb="0" eb="2">
      <t>ヒフ</t>
    </rPh>
    <rPh sb="3" eb="5">
      <t>アクセイ</t>
    </rPh>
    <rPh sb="5" eb="8">
      <t>コクショクシュ</t>
    </rPh>
    <phoneticPr fontId="1"/>
  </si>
  <si>
    <t>皮膚のその他</t>
    <rPh sb="0" eb="2">
      <t>ヒフ</t>
    </rPh>
    <rPh sb="5" eb="6">
      <t>ホカ</t>
    </rPh>
    <phoneticPr fontId="1"/>
  </si>
  <si>
    <t>中皮腫</t>
    <rPh sb="0" eb="2">
      <t>チュウヒ</t>
    </rPh>
    <rPh sb="2" eb="3">
      <t>シュ</t>
    </rPh>
    <phoneticPr fontId="1"/>
  </si>
  <si>
    <t>カポジ肉腫</t>
    <rPh sb="3" eb="5">
      <t>ニクシュ</t>
    </rPh>
    <phoneticPr fontId="1"/>
  </si>
  <si>
    <t>末梢神経および自律神経系の悪性新生物</t>
    <rPh sb="0" eb="2">
      <t>マッショウ</t>
    </rPh>
    <rPh sb="2" eb="4">
      <t>シンケイ</t>
    </rPh>
    <rPh sb="7" eb="9">
      <t>ジリツ</t>
    </rPh>
    <rPh sb="9" eb="11">
      <t>シンケイ</t>
    </rPh>
    <rPh sb="11" eb="12">
      <t>ケイ</t>
    </rPh>
    <rPh sb="13" eb="15">
      <t>アクセイ</t>
    </rPh>
    <rPh sb="15" eb="18">
      <t>シンセイブツ</t>
    </rPh>
    <phoneticPr fontId="1"/>
  </si>
  <si>
    <t>後腹膜および腹膜</t>
    <rPh sb="0" eb="3">
      <t>コウフクマク</t>
    </rPh>
    <rPh sb="6" eb="8">
      <t>フクマク</t>
    </rPh>
    <phoneticPr fontId="1"/>
  </si>
  <si>
    <t>その他の結合組織および軟部組織</t>
    <rPh sb="2" eb="3">
      <t>ホカ</t>
    </rPh>
    <rPh sb="4" eb="6">
      <t>ケツゴウ</t>
    </rPh>
    <rPh sb="6" eb="8">
      <t>ソシキ</t>
    </rPh>
    <rPh sb="11" eb="15">
      <t>ナンブソシキ</t>
    </rPh>
    <phoneticPr fontId="1"/>
  </si>
  <si>
    <t>外陰</t>
    <rPh sb="0" eb="1">
      <t>ソト</t>
    </rPh>
    <rPh sb="1" eb="2">
      <t>イン</t>
    </rPh>
    <phoneticPr fontId="1"/>
  </si>
  <si>
    <t>膣</t>
    <rPh sb="0" eb="1">
      <t>チツ</t>
    </rPh>
    <phoneticPr fontId="1"/>
  </si>
  <si>
    <t>子宮部位不明</t>
    <rPh sb="0" eb="2">
      <t>シキュウ</t>
    </rPh>
    <rPh sb="2" eb="4">
      <t>ブイ</t>
    </rPh>
    <rPh sb="4" eb="6">
      <t>フメイ</t>
    </rPh>
    <phoneticPr fontId="1"/>
  </si>
  <si>
    <t>その他および部位不明の女性性器</t>
    <rPh sb="2" eb="3">
      <t>ホカ</t>
    </rPh>
    <rPh sb="6" eb="8">
      <t>ブイ</t>
    </rPh>
    <rPh sb="8" eb="10">
      <t>フメイ</t>
    </rPh>
    <rPh sb="11" eb="13">
      <t>ジョセイ</t>
    </rPh>
    <rPh sb="13" eb="15">
      <t>セイキ</t>
    </rPh>
    <phoneticPr fontId="1"/>
  </si>
  <si>
    <t>胎盤</t>
    <rPh sb="0" eb="2">
      <t>タイバン</t>
    </rPh>
    <phoneticPr fontId="1"/>
  </si>
  <si>
    <t>陰茎</t>
    <rPh sb="0" eb="2">
      <t>インケイ</t>
    </rPh>
    <phoneticPr fontId="1"/>
  </si>
  <si>
    <t>精巣</t>
    <rPh sb="0" eb="2">
      <t>セイソウ</t>
    </rPh>
    <phoneticPr fontId="1"/>
  </si>
  <si>
    <t>その他および部位不明の男性性器</t>
    <rPh sb="11" eb="13">
      <t>ダンセイ</t>
    </rPh>
    <rPh sb="13" eb="15">
      <t>セイキ</t>
    </rPh>
    <phoneticPr fontId="1"/>
  </si>
  <si>
    <t>腎盂を除く腎</t>
    <rPh sb="0" eb="2">
      <t>ジンウ</t>
    </rPh>
    <rPh sb="3" eb="4">
      <t>ノゾ</t>
    </rPh>
    <rPh sb="5" eb="6">
      <t>ジン</t>
    </rPh>
    <phoneticPr fontId="1"/>
  </si>
  <si>
    <t>腎盂</t>
    <rPh sb="0" eb="2">
      <t>ジンウ</t>
    </rPh>
    <phoneticPr fontId="1"/>
  </si>
  <si>
    <t>尿管</t>
    <rPh sb="0" eb="2">
      <t>ニョウカン</t>
    </rPh>
    <phoneticPr fontId="1"/>
  </si>
  <si>
    <t>その他および部位不明の泌尿器</t>
    <rPh sb="11" eb="14">
      <t>ヒニョウキ</t>
    </rPh>
    <phoneticPr fontId="1"/>
  </si>
  <si>
    <t>眼および付属器</t>
    <rPh sb="0" eb="1">
      <t>メ</t>
    </rPh>
    <rPh sb="4" eb="6">
      <t>フゾク</t>
    </rPh>
    <rPh sb="6" eb="7">
      <t>キ</t>
    </rPh>
    <phoneticPr fontId="1"/>
  </si>
  <si>
    <t>髄膜</t>
    <rPh sb="0" eb="2">
      <t>ズイマク</t>
    </rPh>
    <phoneticPr fontId="1"/>
  </si>
  <si>
    <t>脳</t>
    <rPh sb="0" eb="1">
      <t>ノウ</t>
    </rPh>
    <phoneticPr fontId="1"/>
  </si>
  <si>
    <t>脊髄、脳神経および中枢神経系のその他の部位</t>
    <rPh sb="0" eb="2">
      <t>セキズイ</t>
    </rPh>
    <rPh sb="3" eb="6">
      <t>ノウシンケイ</t>
    </rPh>
    <rPh sb="9" eb="14">
      <t>チュウスウシンケイケイ</t>
    </rPh>
    <rPh sb="17" eb="18">
      <t>ホカ</t>
    </rPh>
    <rPh sb="19" eb="21">
      <t>ブイ</t>
    </rPh>
    <phoneticPr fontId="1"/>
  </si>
  <si>
    <t>副腎</t>
    <rPh sb="0" eb="2">
      <t>フクジン</t>
    </rPh>
    <phoneticPr fontId="1"/>
  </si>
  <si>
    <t>その他の内分泌腺及び関連組織</t>
    <rPh sb="2" eb="3">
      <t>ホカ</t>
    </rPh>
    <rPh sb="4" eb="7">
      <t>ナイブンピ</t>
    </rPh>
    <rPh sb="7" eb="8">
      <t>セン</t>
    </rPh>
    <rPh sb="8" eb="9">
      <t>オヨ</t>
    </rPh>
    <rPh sb="10" eb="12">
      <t>カンレン</t>
    </rPh>
    <rPh sb="12" eb="14">
      <t>ソシキ</t>
    </rPh>
    <phoneticPr fontId="1"/>
  </si>
  <si>
    <t>その他および不明確な部位</t>
    <rPh sb="2" eb="3">
      <t>ホカ</t>
    </rPh>
    <rPh sb="6" eb="9">
      <t>フメイカク</t>
    </rPh>
    <rPh sb="10" eb="12">
      <t>ブイ</t>
    </rPh>
    <phoneticPr fontId="1"/>
  </si>
  <si>
    <t>リンパ節の続発性および部位不明</t>
    <rPh sb="3" eb="4">
      <t>セツ</t>
    </rPh>
    <rPh sb="5" eb="8">
      <t>ゾクハツセイ</t>
    </rPh>
    <rPh sb="11" eb="13">
      <t>ブイ</t>
    </rPh>
    <rPh sb="13" eb="15">
      <t>フメイ</t>
    </rPh>
    <phoneticPr fontId="1"/>
  </si>
  <si>
    <t>呼吸器および消化器の続発性</t>
    <rPh sb="0" eb="3">
      <t>コキュウキ</t>
    </rPh>
    <rPh sb="6" eb="9">
      <t>ショウカキ</t>
    </rPh>
    <rPh sb="10" eb="13">
      <t>ゾクハツセイ</t>
    </rPh>
    <phoneticPr fontId="1"/>
  </si>
  <si>
    <t>その他の部位の続発性</t>
    <rPh sb="2" eb="3">
      <t>ホカ</t>
    </rPh>
    <rPh sb="4" eb="6">
      <t>ブイ</t>
    </rPh>
    <rPh sb="7" eb="10">
      <t>ゾクハツセイ</t>
    </rPh>
    <phoneticPr fontId="1"/>
  </si>
  <si>
    <t>部位不明</t>
    <rPh sb="0" eb="2">
      <t>ブイ</t>
    </rPh>
    <rPh sb="2" eb="4">
      <t>フメイ</t>
    </rPh>
    <phoneticPr fontId="1"/>
  </si>
  <si>
    <t>ホジキン病</t>
    <rPh sb="4" eb="5">
      <t>ビョウ</t>
    </rPh>
    <phoneticPr fontId="1"/>
  </si>
  <si>
    <t>ろ胞性非ホジキンリンパ腫</t>
    <rPh sb="1" eb="3">
      <t>ホウセイ</t>
    </rPh>
    <rPh sb="3" eb="4">
      <t>ヒ</t>
    </rPh>
    <rPh sb="11" eb="12">
      <t>シュ</t>
    </rPh>
    <phoneticPr fontId="1"/>
  </si>
  <si>
    <t>びまん性非ホジキンリンパ腫</t>
    <rPh sb="3" eb="4">
      <t>セイ</t>
    </rPh>
    <phoneticPr fontId="1"/>
  </si>
  <si>
    <t>末梢性および皮膚T細胞リンパ腫</t>
    <rPh sb="0" eb="3">
      <t>マッショウセイ</t>
    </rPh>
    <rPh sb="6" eb="8">
      <t>ヒフ</t>
    </rPh>
    <rPh sb="9" eb="11">
      <t>サイボウ</t>
    </rPh>
    <rPh sb="14" eb="15">
      <t>シュ</t>
    </rPh>
    <phoneticPr fontId="1"/>
  </si>
  <si>
    <t>非ホジキンリンパ腫のその他および詳細不明</t>
    <rPh sb="12" eb="13">
      <t>ホカ</t>
    </rPh>
    <rPh sb="16" eb="18">
      <t>ショウサイ</t>
    </rPh>
    <rPh sb="18" eb="20">
      <t>フメイ</t>
    </rPh>
    <phoneticPr fontId="1"/>
  </si>
  <si>
    <t>悪性免疫増殖性疾患</t>
    <rPh sb="0" eb="2">
      <t>アクセイ</t>
    </rPh>
    <rPh sb="2" eb="4">
      <t>メンエキ</t>
    </rPh>
    <rPh sb="4" eb="7">
      <t>ゾウショクセイ</t>
    </rPh>
    <rPh sb="7" eb="9">
      <t>シッカン</t>
    </rPh>
    <phoneticPr fontId="1"/>
  </si>
  <si>
    <t>多発性骨髄腫および悪性形質細胞腫瘍</t>
    <rPh sb="0" eb="3">
      <t>タハツセイ</t>
    </rPh>
    <rPh sb="3" eb="6">
      <t>コツズイシュ</t>
    </rPh>
    <rPh sb="9" eb="11">
      <t>アクセイ</t>
    </rPh>
    <rPh sb="11" eb="13">
      <t>ケイシツ</t>
    </rPh>
    <rPh sb="13" eb="15">
      <t>サイボウ</t>
    </rPh>
    <rPh sb="15" eb="17">
      <t>シュヨウ</t>
    </rPh>
    <phoneticPr fontId="1"/>
  </si>
  <si>
    <t>リンパ性白血病</t>
    <rPh sb="3" eb="4">
      <t>セイ</t>
    </rPh>
    <rPh sb="4" eb="7">
      <t>ハッケツビョウ</t>
    </rPh>
    <phoneticPr fontId="1"/>
  </si>
  <si>
    <t>単球性白血病</t>
    <rPh sb="0" eb="2">
      <t>タンキュウ</t>
    </rPh>
    <rPh sb="2" eb="3">
      <t>セイ</t>
    </rPh>
    <rPh sb="3" eb="6">
      <t>ハッケツビョウ</t>
    </rPh>
    <phoneticPr fontId="1"/>
  </si>
  <si>
    <t>その他の明示された白血病</t>
    <rPh sb="2" eb="3">
      <t>ホカ</t>
    </rPh>
    <rPh sb="4" eb="6">
      <t>メイジ</t>
    </rPh>
    <rPh sb="9" eb="12">
      <t>ハッケツビョウ</t>
    </rPh>
    <phoneticPr fontId="1"/>
  </si>
  <si>
    <t>細胞型不明の白血病</t>
    <rPh sb="0" eb="2">
      <t>サイボウ</t>
    </rPh>
    <rPh sb="2" eb="3">
      <t>ガタ</t>
    </rPh>
    <rPh sb="3" eb="5">
      <t>フメイ</t>
    </rPh>
    <rPh sb="6" eb="9">
      <t>ハッケツビョウ</t>
    </rPh>
    <phoneticPr fontId="1"/>
  </si>
  <si>
    <t>リンパ組織、造血組織および関連組織のその他および詳細不明</t>
    <rPh sb="3" eb="5">
      <t>ソシキ</t>
    </rPh>
    <rPh sb="6" eb="8">
      <t>ゾウケツ</t>
    </rPh>
    <rPh sb="8" eb="10">
      <t>ソシキ</t>
    </rPh>
    <rPh sb="13" eb="15">
      <t>カンレン</t>
    </rPh>
    <rPh sb="15" eb="17">
      <t>ソシキ</t>
    </rPh>
    <rPh sb="20" eb="21">
      <t>ホカ</t>
    </rPh>
    <rPh sb="24" eb="26">
      <t>ショウサイ</t>
    </rPh>
    <rPh sb="26" eb="28">
      <t>フメイ</t>
    </rPh>
    <phoneticPr fontId="1"/>
  </si>
  <si>
    <t>口腔、食道および胃</t>
    <rPh sb="0" eb="2">
      <t>コウクウ</t>
    </rPh>
    <rPh sb="3" eb="5">
      <t>ショクドウ</t>
    </rPh>
    <rPh sb="8" eb="9">
      <t>イ</t>
    </rPh>
    <phoneticPr fontId="1"/>
  </si>
  <si>
    <t>中耳および呼吸器系</t>
    <rPh sb="0" eb="2">
      <t>チュウジ</t>
    </rPh>
    <rPh sb="5" eb="8">
      <t>コキュウキ</t>
    </rPh>
    <rPh sb="8" eb="9">
      <t>ケイ</t>
    </rPh>
    <phoneticPr fontId="1"/>
  </si>
  <si>
    <t>上皮内黒色腫</t>
    <rPh sb="0" eb="2">
      <t>ジョウヒ</t>
    </rPh>
    <rPh sb="2" eb="3">
      <t>ナイ</t>
    </rPh>
    <rPh sb="3" eb="6">
      <t>コクショクシュ</t>
    </rPh>
    <phoneticPr fontId="1"/>
  </si>
  <si>
    <t>その他および部位不明の性器</t>
    <rPh sb="2" eb="3">
      <t>ホカ</t>
    </rPh>
    <rPh sb="6" eb="8">
      <t>ブイ</t>
    </rPh>
    <rPh sb="8" eb="10">
      <t>フメイ</t>
    </rPh>
    <rPh sb="11" eb="13">
      <t>セイキ</t>
    </rPh>
    <phoneticPr fontId="1"/>
  </si>
  <si>
    <t>その他および部位不明</t>
  </si>
  <si>
    <t>良性腫瘍</t>
    <rPh sb="0" eb="2">
      <t>リョウセイ</t>
    </rPh>
    <rPh sb="2" eb="4">
      <t>シュヨウ</t>
    </rPh>
    <phoneticPr fontId="1"/>
  </si>
  <si>
    <t>脳および中枢神経</t>
    <rPh sb="0" eb="1">
      <t>ノウ</t>
    </rPh>
    <rPh sb="4" eb="6">
      <t>チュウスウ</t>
    </rPh>
    <rPh sb="6" eb="8">
      <t>シンケイ</t>
    </rPh>
    <phoneticPr fontId="1"/>
  </si>
  <si>
    <t>下垂体、頭蓋咽頭管、松果体</t>
    <rPh sb="0" eb="3">
      <t>カスイタイ</t>
    </rPh>
    <rPh sb="4" eb="6">
      <t>ズガイ</t>
    </rPh>
    <rPh sb="6" eb="8">
      <t>イントウ</t>
    </rPh>
    <rPh sb="8" eb="9">
      <t>カン</t>
    </rPh>
    <rPh sb="10" eb="11">
      <t>マツ</t>
    </rPh>
    <phoneticPr fontId="1"/>
  </si>
  <si>
    <t>性状不詳または不明の腫瘍</t>
    <rPh sb="0" eb="2">
      <t>セイジョウ</t>
    </rPh>
    <rPh sb="2" eb="4">
      <t>フショウ</t>
    </rPh>
    <rPh sb="7" eb="9">
      <t>フメイ</t>
    </rPh>
    <rPh sb="10" eb="12">
      <t>シュヨウ</t>
    </rPh>
    <phoneticPr fontId="1"/>
  </si>
  <si>
    <t>脳および中枢神経系</t>
    <rPh sb="0" eb="1">
      <t>ノウ</t>
    </rPh>
    <rPh sb="4" eb="6">
      <t>チュウスウ</t>
    </rPh>
    <rPh sb="6" eb="8">
      <t>シンケイ</t>
    </rPh>
    <rPh sb="8" eb="9">
      <t>ケイ</t>
    </rPh>
    <phoneticPr fontId="1"/>
  </si>
  <si>
    <t>真正赤血球増多症</t>
    <rPh sb="0" eb="1">
      <t>マコト</t>
    </rPh>
    <rPh sb="1" eb="2">
      <t>タダ</t>
    </rPh>
    <rPh sb="2" eb="5">
      <t>セッケッキュウ</t>
    </rPh>
    <rPh sb="5" eb="6">
      <t>ゾウ</t>
    </rPh>
    <rPh sb="7" eb="8">
      <t>ショウ</t>
    </rPh>
    <phoneticPr fontId="1"/>
  </si>
  <si>
    <t>骨髄異形成症候群</t>
    <rPh sb="0" eb="5">
      <t>コツズイイケイセイ</t>
    </rPh>
    <rPh sb="5" eb="8">
      <t>ショウコウグン</t>
    </rPh>
    <phoneticPr fontId="1"/>
  </si>
  <si>
    <r>
      <t>*1ICD-O-3</t>
    </r>
    <r>
      <rPr>
        <sz val="10"/>
        <color theme="1"/>
        <rFont val="ＭＳ Ｐ明朝"/>
        <family val="1"/>
        <charset val="128"/>
      </rPr>
      <t>により性状３に分類される形態</t>
    </r>
    <rPh sb="12" eb="14">
      <t>セイジョウ</t>
    </rPh>
    <rPh sb="16" eb="18">
      <t>ブンルイ</t>
    </rPh>
    <rPh sb="21" eb="23">
      <t>ケイタイ</t>
    </rPh>
    <phoneticPr fontId="1"/>
  </si>
  <si>
    <t>国際疾病</t>
    <rPh sb="0" eb="2">
      <t>コクサイ</t>
    </rPh>
    <rPh sb="2" eb="4">
      <t>シッペイ</t>
    </rPh>
    <phoneticPr fontId="1"/>
  </si>
  <si>
    <t>年齢調整罹患率</t>
    <rPh sb="0" eb="7">
      <t>ネンレイチョウセイリカンリツ</t>
    </rPh>
    <phoneticPr fontId="1"/>
  </si>
  <si>
    <t>分類</t>
    <rPh sb="0" eb="2">
      <t>ブンルイ</t>
    </rPh>
    <phoneticPr fontId="1"/>
  </si>
  <si>
    <t>脊髄性白血病</t>
    <rPh sb="0" eb="3">
      <t>セキズイセイ</t>
    </rPh>
    <rPh sb="3" eb="6">
      <t>ハッケツビョウ</t>
    </rPh>
    <phoneticPr fontId="1"/>
  </si>
  <si>
    <t>その他および部位不明の内分泌腺</t>
    <rPh sb="2" eb="3">
      <t>ホカ</t>
    </rPh>
    <rPh sb="6" eb="8">
      <t>ブイ</t>
    </rPh>
    <rPh sb="8" eb="10">
      <t>フメイ</t>
    </rPh>
    <rPh sb="11" eb="14">
      <t>ナイブンピツ</t>
    </rPh>
    <rPh sb="14" eb="15">
      <t>セン</t>
    </rPh>
    <phoneticPr fontId="1"/>
  </si>
  <si>
    <t>内分泌腺</t>
    <rPh sb="0" eb="4">
      <t>ナイブンピセン</t>
    </rPh>
    <phoneticPr fontId="1"/>
  </si>
  <si>
    <t>リンパ組織、造血細胞および関連組織</t>
    <rPh sb="3" eb="5">
      <t>ソシキ</t>
    </rPh>
    <rPh sb="6" eb="8">
      <t>ゾウケツ</t>
    </rPh>
    <rPh sb="8" eb="10">
      <t>サイボウ</t>
    </rPh>
    <rPh sb="13" eb="15">
      <t>カンレン</t>
    </rPh>
    <rPh sb="15" eb="17">
      <t>ソシキ</t>
    </rPh>
    <phoneticPr fontId="1"/>
  </si>
  <si>
    <t>単独療法</t>
    <rPh sb="0" eb="2">
      <t>タンドク</t>
    </rPh>
    <rPh sb="2" eb="4">
      <t>リョウホウ</t>
    </rPh>
    <phoneticPr fontId="1"/>
  </si>
  <si>
    <t>集計数</t>
    <rPh sb="0" eb="2">
      <t>シュウケイ</t>
    </rPh>
    <rPh sb="2" eb="3">
      <t>スウ</t>
    </rPh>
    <phoneticPr fontId="1"/>
  </si>
  <si>
    <t>外科</t>
    <rPh sb="0" eb="2">
      <t>ゲカ</t>
    </rPh>
    <phoneticPr fontId="1"/>
  </si>
  <si>
    <t>体腔鏡</t>
    <rPh sb="0" eb="1">
      <t>カラダ</t>
    </rPh>
    <rPh sb="2" eb="3">
      <t>カガミ</t>
    </rPh>
    <phoneticPr fontId="1"/>
  </si>
  <si>
    <t>内視鏡</t>
    <rPh sb="0" eb="3">
      <t>ナイシキョウ</t>
    </rPh>
    <phoneticPr fontId="1"/>
  </si>
  <si>
    <t>放射線</t>
    <rPh sb="0" eb="3">
      <t>ホウシャセン</t>
    </rPh>
    <phoneticPr fontId="1"/>
  </si>
  <si>
    <t>化学</t>
    <rPh sb="0" eb="2">
      <t>カガク</t>
    </rPh>
    <phoneticPr fontId="1"/>
  </si>
  <si>
    <t>内分泌</t>
    <rPh sb="0" eb="3">
      <t>ナイブンピ</t>
    </rPh>
    <phoneticPr fontId="1"/>
  </si>
  <si>
    <t>切除＋放射線</t>
    <rPh sb="0" eb="2">
      <t>セツジョ</t>
    </rPh>
    <rPh sb="3" eb="6">
      <t>ホウシャセン</t>
    </rPh>
    <phoneticPr fontId="1"/>
  </si>
  <si>
    <t>切除＋薬物</t>
    <rPh sb="0" eb="2">
      <t>セツジョ</t>
    </rPh>
    <rPh sb="3" eb="5">
      <t>ヤクブツ</t>
    </rPh>
    <phoneticPr fontId="1"/>
  </si>
  <si>
    <t>薬物＋放射線</t>
    <rPh sb="0" eb="2">
      <t>ヤクブツ</t>
    </rPh>
    <rPh sb="3" eb="6">
      <t>ホウシャセン</t>
    </rPh>
    <phoneticPr fontId="1"/>
  </si>
  <si>
    <t>切除＋放射線＋薬物</t>
    <rPh sb="0" eb="2">
      <t>セツジョ</t>
    </rPh>
    <rPh sb="3" eb="6">
      <t>ホウシャセン</t>
    </rPh>
    <rPh sb="7" eb="9">
      <t>ヤクブツ</t>
    </rPh>
    <phoneticPr fontId="1"/>
  </si>
  <si>
    <t>全部位</t>
    <phoneticPr fontId="1"/>
  </si>
  <si>
    <t>B. 上皮内がんを含む。</t>
    <rPh sb="3" eb="5">
      <t>ウワカワ</t>
    </rPh>
    <rPh sb="5" eb="6">
      <t>ナイ</t>
    </rPh>
    <rPh sb="9" eb="10">
      <t>フク</t>
    </rPh>
    <phoneticPr fontId="1"/>
  </si>
  <si>
    <t>保健医療圏</t>
    <rPh sb="0" eb="2">
      <t>ホケン</t>
    </rPh>
    <rPh sb="2" eb="4">
      <t>イリョウ</t>
    </rPh>
    <rPh sb="4" eb="5">
      <t>ケン</t>
    </rPh>
    <phoneticPr fontId="1"/>
  </si>
  <si>
    <t>東京都</t>
    <rPh sb="0" eb="3">
      <t>トウキョウト</t>
    </rPh>
    <phoneticPr fontId="1"/>
  </si>
  <si>
    <t>全部位C00-C96</t>
    <rPh sb="0" eb="1">
      <t>ゼン</t>
    </rPh>
    <rPh sb="1" eb="3">
      <t>ブイ</t>
    </rPh>
    <phoneticPr fontId="1"/>
  </si>
  <si>
    <t>肺
C33-C34</t>
    <rPh sb="0" eb="1">
      <t>ハイ</t>
    </rPh>
    <phoneticPr fontId="1"/>
  </si>
  <si>
    <t>乳房
C50</t>
    <rPh sb="0" eb="2">
      <t>ニュウボウ</t>
    </rPh>
    <phoneticPr fontId="1"/>
  </si>
  <si>
    <t>子宮
C53-C55</t>
    <rPh sb="0" eb="2">
      <t>シキュウ</t>
    </rPh>
    <phoneticPr fontId="1"/>
  </si>
  <si>
    <t>子宮頚部
C53</t>
    <rPh sb="0" eb="2">
      <t>シキュウ</t>
    </rPh>
    <rPh sb="2" eb="3">
      <t>ケイ</t>
    </rPh>
    <rPh sb="3" eb="4">
      <t>ブ</t>
    </rPh>
    <phoneticPr fontId="1"/>
  </si>
  <si>
    <t>子宮体部
C54</t>
    <rPh sb="0" eb="2">
      <t>シキュウ</t>
    </rPh>
    <rPh sb="2" eb="3">
      <t>カラダ</t>
    </rPh>
    <rPh sb="3" eb="4">
      <t>ブ</t>
    </rPh>
    <phoneticPr fontId="1"/>
  </si>
  <si>
    <t>女</t>
  </si>
  <si>
    <t>全部位
C00-C96</t>
    <rPh sb="0" eb="1">
      <t>ゼン</t>
    </rPh>
    <rPh sb="1" eb="3">
      <t>ブイ</t>
    </rPh>
    <phoneticPr fontId="1"/>
  </si>
  <si>
    <t>保健所</t>
  </si>
  <si>
    <t>千代田保健所</t>
    <rPh sb="0" eb="3">
      <t>チヨダ</t>
    </rPh>
    <rPh sb="3" eb="6">
      <t>ホケンジョ</t>
    </rPh>
    <phoneticPr fontId="1"/>
  </si>
  <si>
    <t>中央区保健所</t>
    <rPh sb="0" eb="3">
      <t>チュウオウク</t>
    </rPh>
    <rPh sb="3" eb="6">
      <t>ホケンジョ</t>
    </rPh>
    <phoneticPr fontId="1"/>
  </si>
  <si>
    <t>みなと保健所</t>
    <rPh sb="3" eb="6">
      <t>ホケンジョ</t>
    </rPh>
    <phoneticPr fontId="1"/>
  </si>
  <si>
    <t>新宿区保健所</t>
    <rPh sb="0" eb="3">
      <t>シンジュクク</t>
    </rPh>
    <rPh sb="3" eb="5">
      <t>ホケン</t>
    </rPh>
    <rPh sb="5" eb="6">
      <t>ショ</t>
    </rPh>
    <phoneticPr fontId="1"/>
  </si>
  <si>
    <t>文京保健所</t>
    <rPh sb="0" eb="2">
      <t>ブンキョウ</t>
    </rPh>
    <rPh sb="2" eb="5">
      <t>ホケンジョ</t>
    </rPh>
    <phoneticPr fontId="1"/>
  </si>
  <si>
    <t>台東保健所</t>
    <rPh sb="0" eb="2">
      <t>タイトウ</t>
    </rPh>
    <rPh sb="2" eb="5">
      <t>ホケンジョ</t>
    </rPh>
    <phoneticPr fontId="1"/>
  </si>
  <si>
    <t>墨田区保健所</t>
    <rPh sb="0" eb="3">
      <t>スミダク</t>
    </rPh>
    <rPh sb="3" eb="6">
      <t>ホケンジョ</t>
    </rPh>
    <phoneticPr fontId="1"/>
  </si>
  <si>
    <t>江東区保健所</t>
    <rPh sb="0" eb="3">
      <t>コウトウク</t>
    </rPh>
    <rPh sb="3" eb="6">
      <t>ホケンジョ</t>
    </rPh>
    <phoneticPr fontId="1"/>
  </si>
  <si>
    <t>品川区保健所</t>
    <rPh sb="0" eb="3">
      <t>シナガワク</t>
    </rPh>
    <rPh sb="3" eb="6">
      <t>ホケンジョ</t>
    </rPh>
    <phoneticPr fontId="1"/>
  </si>
  <si>
    <t>目黒区保健所</t>
    <rPh sb="0" eb="3">
      <t>メグロク</t>
    </rPh>
    <rPh sb="3" eb="6">
      <t>ホケンジョ</t>
    </rPh>
    <phoneticPr fontId="1"/>
  </si>
  <si>
    <t>大田区保健所</t>
    <rPh sb="0" eb="3">
      <t>オオタク</t>
    </rPh>
    <rPh sb="3" eb="6">
      <t>ホケンジョ</t>
    </rPh>
    <phoneticPr fontId="1"/>
  </si>
  <si>
    <t>世田谷区保健所</t>
    <rPh sb="0" eb="4">
      <t>セタガヤク</t>
    </rPh>
    <rPh sb="4" eb="7">
      <t>ホケンジョ</t>
    </rPh>
    <phoneticPr fontId="1"/>
  </si>
  <si>
    <t>渋谷区保健所</t>
    <rPh sb="0" eb="3">
      <t>シブヤク</t>
    </rPh>
    <rPh sb="3" eb="6">
      <t>ホケンジョ</t>
    </rPh>
    <phoneticPr fontId="1"/>
  </si>
  <si>
    <t>中野区保健所</t>
    <rPh sb="0" eb="3">
      <t>ナカノク</t>
    </rPh>
    <rPh sb="3" eb="6">
      <t>ホケンジョ</t>
    </rPh>
    <phoneticPr fontId="1"/>
  </si>
  <si>
    <t>杉並保健所</t>
    <rPh sb="0" eb="2">
      <t>スギナミ</t>
    </rPh>
    <rPh sb="2" eb="5">
      <t>ホケンジョ</t>
    </rPh>
    <phoneticPr fontId="1"/>
  </si>
  <si>
    <t>池袋保健所</t>
    <rPh sb="0" eb="2">
      <t>イケブクロ</t>
    </rPh>
    <rPh sb="2" eb="5">
      <t>ホケンジョ</t>
    </rPh>
    <phoneticPr fontId="1"/>
  </si>
  <si>
    <t>北区保健所</t>
    <rPh sb="0" eb="2">
      <t>キタク</t>
    </rPh>
    <rPh sb="2" eb="5">
      <t>ホケンジョ</t>
    </rPh>
    <phoneticPr fontId="1"/>
  </si>
  <si>
    <t>荒川区保健所</t>
    <rPh sb="0" eb="3">
      <t>アラカワク</t>
    </rPh>
    <rPh sb="3" eb="6">
      <t>ホケンジョ</t>
    </rPh>
    <phoneticPr fontId="1"/>
  </si>
  <si>
    <t>板橋区保健所</t>
    <rPh sb="0" eb="3">
      <t>イタバシク</t>
    </rPh>
    <rPh sb="3" eb="6">
      <t>ホケンジョ</t>
    </rPh>
    <phoneticPr fontId="1"/>
  </si>
  <si>
    <t>練馬区保健所</t>
    <rPh sb="0" eb="3">
      <t>ネリマク</t>
    </rPh>
    <rPh sb="3" eb="6">
      <t>ホケンジョ</t>
    </rPh>
    <phoneticPr fontId="1"/>
  </si>
  <si>
    <t>足立保健所</t>
    <rPh sb="0" eb="2">
      <t>アダチ</t>
    </rPh>
    <rPh sb="2" eb="5">
      <t>ホケンジョ</t>
    </rPh>
    <phoneticPr fontId="1"/>
  </si>
  <si>
    <t>葛飾区保健所</t>
    <rPh sb="0" eb="3">
      <t>カツシカク</t>
    </rPh>
    <rPh sb="3" eb="6">
      <t>ホケンジョ</t>
    </rPh>
    <phoneticPr fontId="1"/>
  </si>
  <si>
    <t>江戸川保健所</t>
    <rPh sb="0" eb="3">
      <t>エドガワ</t>
    </rPh>
    <rPh sb="3" eb="6">
      <t>ホケンジョ</t>
    </rPh>
    <phoneticPr fontId="1"/>
  </si>
  <si>
    <t>八王子市保健所</t>
    <rPh sb="0" eb="4">
      <t>ハチオウジシ</t>
    </rPh>
    <rPh sb="4" eb="7">
      <t>ホケンジョ</t>
    </rPh>
    <phoneticPr fontId="1"/>
  </si>
  <si>
    <t>町田保健所</t>
    <rPh sb="0" eb="2">
      <t>マチダ</t>
    </rPh>
    <rPh sb="2" eb="5">
      <t>ホケンジョ</t>
    </rPh>
    <phoneticPr fontId="1"/>
  </si>
  <si>
    <t>多摩府中保健所</t>
    <rPh sb="0" eb="2">
      <t>タマ</t>
    </rPh>
    <rPh sb="2" eb="4">
      <t>フチュウ</t>
    </rPh>
    <rPh sb="4" eb="7">
      <t>ホケンジョ</t>
    </rPh>
    <phoneticPr fontId="1"/>
  </si>
  <si>
    <t>西多摩保健所</t>
    <rPh sb="0" eb="3">
      <t>ニシタマ</t>
    </rPh>
    <rPh sb="3" eb="6">
      <t>ホケンジョ</t>
    </rPh>
    <phoneticPr fontId="1"/>
  </si>
  <si>
    <t>南多摩保健所</t>
    <rPh sb="0" eb="3">
      <t>ミナミタマ</t>
    </rPh>
    <rPh sb="3" eb="6">
      <t>ホケンジョ</t>
    </rPh>
    <phoneticPr fontId="1"/>
  </si>
  <si>
    <t>多摩小平保健所</t>
    <rPh sb="0" eb="2">
      <t>タマ</t>
    </rPh>
    <rPh sb="2" eb="4">
      <t>コダイラ</t>
    </rPh>
    <rPh sb="4" eb="7">
      <t>ホケンジョ</t>
    </rPh>
    <phoneticPr fontId="1"/>
  </si>
  <si>
    <t>島しょ保健所</t>
    <rPh sb="0" eb="1">
      <t>シマ</t>
    </rPh>
    <rPh sb="3" eb="6">
      <t>ホケンジョ</t>
    </rPh>
    <phoneticPr fontId="1"/>
  </si>
  <si>
    <t>板橋区</t>
    <rPh sb="0" eb="3">
      <t>イタバシク</t>
    </rPh>
    <phoneticPr fontId="1"/>
  </si>
  <si>
    <t>日の出町</t>
    <rPh sb="0" eb="1">
      <t>ヒ</t>
    </rPh>
    <rPh sb="2" eb="4">
      <t>デマチ</t>
    </rPh>
    <phoneticPr fontId="1"/>
  </si>
  <si>
    <t>檜原村</t>
    <rPh sb="0" eb="2">
      <t>ヒノハラ</t>
    </rPh>
    <rPh sb="2" eb="3">
      <t>ムラ</t>
    </rPh>
    <phoneticPr fontId="1"/>
  </si>
  <si>
    <t>小平市</t>
    <rPh sb="0" eb="3">
      <t>コダイラシ</t>
    </rPh>
    <phoneticPr fontId="1"/>
  </si>
  <si>
    <t>新島村</t>
    <rPh sb="0" eb="3">
      <t>ニイジマムラ</t>
    </rPh>
    <phoneticPr fontId="1"/>
  </si>
  <si>
    <t>神津島村</t>
    <rPh sb="0" eb="2">
      <t>コウズ</t>
    </rPh>
    <rPh sb="2" eb="4">
      <t>シマムラ</t>
    </rPh>
    <phoneticPr fontId="1"/>
  </si>
  <si>
    <t>三宅村</t>
    <rPh sb="0" eb="2">
      <t>ミヤケ</t>
    </rPh>
    <rPh sb="2" eb="3">
      <t>ムラ</t>
    </rPh>
    <phoneticPr fontId="1"/>
  </si>
  <si>
    <t>御蔵島村</t>
    <rPh sb="0" eb="3">
      <t>ミクラジマ</t>
    </rPh>
    <rPh sb="3" eb="4">
      <t>ムラ</t>
    </rPh>
    <phoneticPr fontId="1"/>
  </si>
  <si>
    <t>八丈町</t>
    <rPh sb="0" eb="2">
      <t>ハチジョウ</t>
    </rPh>
    <rPh sb="2" eb="3">
      <t>マチ</t>
    </rPh>
    <phoneticPr fontId="1"/>
  </si>
  <si>
    <t>青ヶ島村</t>
    <rPh sb="0" eb="3">
      <t>アオガシマ</t>
    </rPh>
    <rPh sb="3" eb="4">
      <t>ムラ</t>
    </rPh>
    <phoneticPr fontId="1"/>
  </si>
  <si>
    <t>大腸（結腸・直腸）
C18-C20</t>
    <rPh sb="0" eb="2">
      <t>ダイチョウ</t>
    </rPh>
    <rPh sb="3" eb="5">
      <t>ケッチョウ</t>
    </rPh>
    <rPh sb="6" eb="8">
      <t>チョクチョウ</t>
    </rPh>
    <phoneticPr fontId="1"/>
  </si>
  <si>
    <t>区市町村</t>
    <rPh sb="0" eb="1">
      <t>ク</t>
    </rPh>
    <rPh sb="1" eb="4">
      <t>シチョウソン</t>
    </rPh>
    <phoneticPr fontId="1"/>
  </si>
  <si>
    <t>千代田区</t>
    <rPh sb="0" eb="4">
      <t>チヨダク</t>
    </rPh>
    <phoneticPr fontId="1"/>
  </si>
  <si>
    <t>新宿区</t>
  </si>
  <si>
    <t>江戸川区</t>
    <rPh sb="0" eb="2">
      <t>エド</t>
    </rPh>
    <rPh sb="2" eb="3">
      <t>カワ</t>
    </rPh>
    <rPh sb="3" eb="4">
      <t>ク</t>
    </rPh>
    <phoneticPr fontId="1"/>
  </si>
  <si>
    <t>昭島市</t>
    <rPh sb="0" eb="2">
      <t>アキシマ</t>
    </rPh>
    <rPh sb="2" eb="3">
      <t>シ</t>
    </rPh>
    <phoneticPr fontId="1"/>
  </si>
  <si>
    <t>大島村</t>
    <rPh sb="0" eb="2">
      <t>オオシマ</t>
    </rPh>
    <rPh sb="2" eb="3">
      <t>ムラ</t>
    </rPh>
    <phoneticPr fontId="1"/>
  </si>
  <si>
    <t>神津島村</t>
    <rPh sb="0" eb="2">
      <t>コウズ</t>
    </rPh>
    <rPh sb="2" eb="3">
      <t>シマ</t>
    </rPh>
    <rPh sb="3" eb="4">
      <t>ムラ</t>
    </rPh>
    <phoneticPr fontId="1"/>
  </si>
  <si>
    <t>子宮
C53</t>
    <rPh sb="0" eb="2">
      <t>シキュウ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</si>
</sst>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,###,##0"/>
    <numFmt numFmtId="177" formatCode="###0.0#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Times New Roman"/>
      <family val="1"/>
    </font>
    <font>
      <u/>
      <sz val="11"/>
      <color theme="1"/>
      <name val="Times New Roman"/>
      <family val="1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Times New Roman"/>
      <family val="1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0"/>
      <name val="Times New Roman"/>
      <family val="1"/>
    </font>
    <font>
      <sz val="1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dashDotDot">
        <color auto="1"/>
      </bottom>
      <diagonal/>
    </border>
    <border>
      <left/>
      <right/>
      <top/>
      <bottom style="dash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/>
      <top style="dashDot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ashDotDot">
        <color auto="1"/>
      </top>
      <bottom/>
      <diagonal/>
    </border>
    <border>
      <left style="thin">
        <color auto="1"/>
      </left>
      <right/>
      <top style="medium">
        <color auto="1"/>
      </top>
      <bottom style="dashDotDot">
        <color auto="1"/>
      </bottom>
      <diagonal/>
    </border>
    <border>
      <left/>
      <right style="medium">
        <color auto="1"/>
      </right>
      <top style="medium">
        <color auto="1"/>
      </top>
      <bottom style="dashDotDot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Dot">
        <color auto="1"/>
      </bottom>
      <diagonal/>
    </border>
    <border>
      <left/>
      <right style="medium">
        <color auto="1"/>
      </right>
      <top style="medium">
        <color auto="1"/>
      </top>
      <bottom style="dashDot">
        <color auto="1"/>
      </bottom>
      <diagonal/>
    </border>
    <border>
      <left style="medium">
        <color auto="1"/>
      </left>
      <right/>
      <top style="dashDotDot">
        <color auto="1"/>
      </top>
      <bottom/>
      <diagonal/>
    </border>
    <border>
      <left/>
      <right style="thin">
        <color auto="1"/>
      </right>
      <top style="dashDotDot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ashDotDot">
        <color auto="1"/>
      </bottom>
      <diagonal/>
    </border>
    <border>
      <left/>
      <right style="thin">
        <color auto="1"/>
      </right>
      <top style="medium">
        <color auto="1"/>
      </top>
      <bottom style="dashDotDot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4" fillId="0" borderId="25" xfId="0" applyFont="1" applyBorder="1">
      <alignment vertical="center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176" fontId="4" fillId="0" borderId="5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2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0" borderId="7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7" xfId="0" applyNumberFormat="1" applyFont="1" applyBorder="1" applyAlignment="1">
      <alignment horizontal="right" vertical="center"/>
    </xf>
    <xf numFmtId="176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76" fontId="9" fillId="0" borderId="19" xfId="0" applyNumberFormat="1" applyFont="1" applyBorder="1">
      <alignment vertical="center"/>
    </xf>
    <xf numFmtId="177" fontId="9" fillId="0" borderId="19" xfId="0" applyNumberFormat="1" applyFont="1" applyBorder="1">
      <alignment vertical="center"/>
    </xf>
    <xf numFmtId="176" fontId="9" fillId="0" borderId="20" xfId="0" applyNumberFormat="1" applyFont="1" applyBorder="1">
      <alignment vertical="center"/>
    </xf>
    <xf numFmtId="177" fontId="9" fillId="0" borderId="20" xfId="0" applyNumberFormat="1" applyFont="1" applyBorder="1">
      <alignment vertical="center"/>
    </xf>
    <xf numFmtId="176" fontId="9" fillId="0" borderId="21" xfId="0" applyNumberFormat="1" applyFont="1" applyBorder="1">
      <alignment vertical="center"/>
    </xf>
    <xf numFmtId="177" fontId="9" fillId="0" borderId="21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6" fontId="4" fillId="0" borderId="5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177" fontId="17" fillId="0" borderId="0" xfId="0" applyNumberFormat="1" applyFont="1" applyAlignment="1">
      <alignment vertical="center"/>
    </xf>
    <xf numFmtId="0" fontId="17" fillId="0" borderId="7" xfId="0" applyFont="1" applyBorder="1">
      <alignment vertical="center"/>
    </xf>
    <xf numFmtId="177" fontId="17" fillId="0" borderId="7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Border="1">
      <alignment vertical="center"/>
    </xf>
    <xf numFmtId="177" fontId="17" fillId="0" borderId="2" xfId="0" applyNumberFormat="1" applyFont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76" fontId="21" fillId="0" borderId="0" xfId="0" applyNumberFormat="1" applyFont="1" applyAlignment="1">
      <alignment vertical="center"/>
    </xf>
    <xf numFmtId="177" fontId="21" fillId="0" borderId="0" xfId="0" applyNumberFormat="1" applyFont="1" applyAlignment="1">
      <alignment vertical="center"/>
    </xf>
    <xf numFmtId="0" fontId="21" fillId="0" borderId="19" xfId="0" applyFont="1" applyBorder="1">
      <alignment vertical="center"/>
    </xf>
    <xf numFmtId="176" fontId="21" fillId="0" borderId="19" xfId="0" applyNumberFormat="1" applyFont="1" applyBorder="1" applyAlignment="1">
      <alignment vertical="center"/>
    </xf>
    <xf numFmtId="177" fontId="21" fillId="0" borderId="19" xfId="0" applyNumberFormat="1" applyFont="1" applyBorder="1" applyAlignment="1">
      <alignment vertical="center"/>
    </xf>
    <xf numFmtId="177" fontId="21" fillId="0" borderId="26" xfId="0" applyNumberFormat="1" applyFont="1" applyBorder="1" applyAlignment="1">
      <alignment vertical="center"/>
    </xf>
    <xf numFmtId="0" fontId="21" fillId="0" borderId="20" xfId="0" applyFont="1" applyBorder="1">
      <alignment vertical="center"/>
    </xf>
    <xf numFmtId="176" fontId="21" fillId="0" borderId="20" xfId="0" applyNumberFormat="1" applyFont="1" applyBorder="1" applyAlignment="1">
      <alignment vertical="center"/>
    </xf>
    <xf numFmtId="177" fontId="21" fillId="0" borderId="20" xfId="0" applyNumberFormat="1" applyFont="1" applyBorder="1" applyAlignment="1">
      <alignment vertical="center"/>
    </xf>
    <xf numFmtId="0" fontId="21" fillId="0" borderId="21" xfId="0" applyFont="1" applyBorder="1">
      <alignment vertical="center"/>
    </xf>
    <xf numFmtId="176" fontId="21" fillId="0" borderId="21" xfId="0" applyNumberFormat="1" applyFont="1" applyBorder="1" applyAlignment="1">
      <alignment vertical="center"/>
    </xf>
    <xf numFmtId="177" fontId="21" fillId="0" borderId="21" xfId="0" applyNumberFormat="1" applyFont="1" applyBorder="1" applyAlignment="1">
      <alignment vertical="center"/>
    </xf>
    <xf numFmtId="176" fontId="21" fillId="0" borderId="0" xfId="0" applyNumberFormat="1" applyFont="1" applyBorder="1" applyAlignment="1">
      <alignment vertical="center"/>
    </xf>
    <xf numFmtId="177" fontId="21" fillId="0" borderId="0" xfId="0" applyNumberFormat="1" applyFont="1" applyBorder="1" applyAlignment="1">
      <alignment vertical="center"/>
    </xf>
    <xf numFmtId="176" fontId="21" fillId="0" borderId="26" xfId="0" applyNumberFormat="1" applyFont="1" applyBorder="1" applyAlignment="1">
      <alignment vertical="center"/>
    </xf>
    <xf numFmtId="177" fontId="21" fillId="0" borderId="0" xfId="0" applyNumberFormat="1" applyFont="1" applyAlignment="1">
      <alignment horizontal="right" vertical="center"/>
    </xf>
    <xf numFmtId="0" fontId="21" fillId="0" borderId="2" xfId="0" applyFont="1" applyBorder="1">
      <alignment vertical="center"/>
    </xf>
    <xf numFmtId="176" fontId="21" fillId="0" borderId="2" xfId="0" applyNumberFormat="1" applyFont="1" applyBorder="1" applyAlignment="1">
      <alignment vertical="center"/>
    </xf>
    <xf numFmtId="177" fontId="21" fillId="0" borderId="2" xfId="0" applyNumberFormat="1" applyFont="1" applyBorder="1" applyAlignment="1">
      <alignment vertical="center"/>
    </xf>
    <xf numFmtId="0" fontId="17" fillId="0" borderId="26" xfId="0" applyFont="1" applyBorder="1">
      <alignment vertical="center"/>
    </xf>
    <xf numFmtId="0" fontId="17" fillId="0" borderId="26" xfId="0" applyFont="1" applyBorder="1" applyAlignment="1">
      <alignment vertical="center"/>
    </xf>
    <xf numFmtId="176" fontId="17" fillId="0" borderId="0" xfId="0" applyNumberFormat="1" applyFont="1" applyAlignment="1">
      <alignment vertical="center"/>
    </xf>
    <xf numFmtId="0" fontId="17" fillId="0" borderId="27" xfId="0" applyFont="1" applyBorder="1">
      <alignment vertical="center"/>
    </xf>
    <xf numFmtId="0" fontId="17" fillId="0" borderId="27" xfId="0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7" fontId="17" fillId="0" borderId="0" xfId="0" applyNumberFormat="1" applyFont="1" applyBorder="1" applyAlignment="1">
      <alignment vertical="center"/>
    </xf>
    <xf numFmtId="176" fontId="17" fillId="0" borderId="2" xfId="0" applyNumberFormat="1" applyFont="1" applyBorder="1" applyAlignment="1">
      <alignment vertical="center"/>
    </xf>
    <xf numFmtId="0" fontId="14" fillId="0" borderId="0" xfId="0" applyFont="1" applyFill="1" applyBorder="1">
      <alignment vertical="center"/>
    </xf>
    <xf numFmtId="0" fontId="18" fillId="0" borderId="0" xfId="0" applyFont="1">
      <alignment vertical="center"/>
    </xf>
    <xf numFmtId="177" fontId="4" fillId="0" borderId="6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21" fillId="0" borderId="2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23" fillId="0" borderId="0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18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2" fillId="0" borderId="1" xfId="0" applyFont="1" applyBorder="1">
      <alignment vertical="center"/>
    </xf>
    <xf numFmtId="0" fontId="22" fillId="0" borderId="17" xfId="0" applyFont="1" applyBorder="1" applyAlignment="1">
      <alignment vertical="center"/>
    </xf>
    <xf numFmtId="0" fontId="19" fillId="0" borderId="17" xfId="0" applyFont="1" applyBorder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22" fillId="0" borderId="20" xfId="0" applyFont="1" applyBorder="1">
      <alignment vertical="center"/>
    </xf>
    <xf numFmtId="0" fontId="22" fillId="0" borderId="21" xfId="0" applyFont="1" applyBorder="1">
      <alignment vertical="center"/>
    </xf>
    <xf numFmtId="0" fontId="22" fillId="0" borderId="26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26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2" fillId="0" borderId="27" xfId="0" applyFont="1" applyFill="1" applyBorder="1">
      <alignment vertical="center"/>
    </xf>
    <xf numFmtId="0" fontId="22" fillId="0" borderId="2" xfId="0" applyFont="1" applyFill="1" applyBorder="1">
      <alignment vertical="center"/>
    </xf>
    <xf numFmtId="0" fontId="6" fillId="0" borderId="17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6" fillId="0" borderId="5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25" fillId="0" borderId="2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8" fillId="0" borderId="0" xfId="0" applyFont="1" applyFill="1" applyBorder="1">
      <alignment vertical="center"/>
    </xf>
    <xf numFmtId="0" fontId="6" fillId="0" borderId="16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0" fontId="24" fillId="0" borderId="31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8" fillId="0" borderId="7" xfId="0" applyFont="1" applyBorder="1">
      <alignment vertical="center"/>
    </xf>
    <xf numFmtId="0" fontId="24" fillId="0" borderId="0" xfId="0" applyFont="1" applyFill="1" applyBorder="1">
      <alignment vertical="center"/>
    </xf>
    <xf numFmtId="0" fontId="24" fillId="0" borderId="0" xfId="0" applyFont="1">
      <alignment vertical="center"/>
    </xf>
    <xf numFmtId="0" fontId="26" fillId="0" borderId="17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ColWidth="9" defaultRowHeight="13.8" x14ac:dyDescent="0.2"/>
  <cols>
    <col min="1" max="1" width="20.88671875" style="6" customWidth="1"/>
    <col min="2" max="2" width="18" style="6" bestFit="1" customWidth="1"/>
    <col min="3" max="20" width="9.33203125" style="6" customWidth="1"/>
    <col min="21" max="16384" width="9" style="6"/>
  </cols>
  <sheetData>
    <row r="1" spans="1:20" x14ac:dyDescent="0.2">
      <c r="A1" s="6" t="s">
        <v>348</v>
      </c>
    </row>
    <row r="2" spans="1:20" ht="14.4" thickBot="1" x14ac:dyDescent="0.25">
      <c r="A2" s="6" t="s">
        <v>387</v>
      </c>
    </row>
    <row r="3" spans="1:20" x14ac:dyDescent="0.2">
      <c r="A3" s="7"/>
      <c r="B3" s="7"/>
      <c r="C3" s="229" t="s">
        <v>385</v>
      </c>
      <c r="D3" s="227"/>
      <c r="E3" s="227"/>
      <c r="F3" s="227" t="s">
        <v>235</v>
      </c>
      <c r="G3" s="227"/>
      <c r="H3" s="227"/>
      <c r="I3" s="227" t="s">
        <v>413</v>
      </c>
      <c r="J3" s="227"/>
      <c r="K3" s="227"/>
      <c r="L3" s="227" t="s">
        <v>414</v>
      </c>
      <c r="M3" s="227"/>
      <c r="N3" s="227"/>
      <c r="O3" s="227"/>
      <c r="P3" s="227"/>
      <c r="Q3" s="227"/>
      <c r="R3" s="227" t="s">
        <v>224</v>
      </c>
      <c r="S3" s="227"/>
      <c r="T3" s="227"/>
    </row>
    <row r="4" spans="1:20" x14ac:dyDescent="0.2">
      <c r="C4" s="128"/>
      <c r="D4" s="128"/>
      <c r="E4" s="128"/>
      <c r="F4" s="128"/>
      <c r="G4" s="128"/>
      <c r="H4" s="128"/>
      <c r="I4" s="128"/>
      <c r="J4" s="128"/>
      <c r="K4" s="128"/>
      <c r="L4" s="228" t="s">
        <v>415</v>
      </c>
      <c r="M4" s="228"/>
      <c r="N4" s="228"/>
      <c r="O4" s="228" t="s">
        <v>416</v>
      </c>
      <c r="P4" s="228"/>
      <c r="Q4" s="228"/>
      <c r="R4" s="128"/>
      <c r="S4" s="128"/>
      <c r="T4" s="128"/>
    </row>
    <row r="5" spans="1:20" ht="14.4" thickBot="1" x14ac:dyDescent="0.25">
      <c r="A5" s="128" t="s">
        <v>382</v>
      </c>
      <c r="B5" s="6" t="s">
        <v>383</v>
      </c>
      <c r="C5" s="132" t="s">
        <v>386</v>
      </c>
      <c r="D5" s="132" t="s">
        <v>417</v>
      </c>
      <c r="E5" s="132" t="s">
        <v>418</v>
      </c>
      <c r="F5" s="132" t="s">
        <v>386</v>
      </c>
      <c r="G5" s="132" t="s">
        <v>417</v>
      </c>
      <c r="H5" s="132" t="s">
        <v>418</v>
      </c>
      <c r="I5" s="132" t="s">
        <v>386</v>
      </c>
      <c r="J5" s="132" t="s">
        <v>417</v>
      </c>
      <c r="K5" s="132" t="s">
        <v>418</v>
      </c>
      <c r="L5" s="132" t="s">
        <v>386</v>
      </c>
      <c r="M5" s="132" t="s">
        <v>417</v>
      </c>
      <c r="N5" s="132" t="s">
        <v>418</v>
      </c>
      <c r="O5" s="132" t="s">
        <v>386</v>
      </c>
      <c r="P5" s="132" t="s">
        <v>417</v>
      </c>
      <c r="Q5" s="132" t="s">
        <v>418</v>
      </c>
      <c r="R5" s="132" t="s">
        <v>386</v>
      </c>
      <c r="S5" s="132" t="s">
        <v>417</v>
      </c>
      <c r="T5" s="132" t="s">
        <v>418</v>
      </c>
    </row>
    <row r="6" spans="1:20" x14ac:dyDescent="0.2">
      <c r="A6" s="129" t="s">
        <v>381</v>
      </c>
      <c r="B6" s="8" t="s">
        <v>0</v>
      </c>
      <c r="C6" s="44">
        <v>47231</v>
      </c>
      <c r="D6" s="44">
        <v>37589</v>
      </c>
      <c r="E6" s="44">
        <v>84820</v>
      </c>
      <c r="F6" s="45">
        <v>100</v>
      </c>
      <c r="G6" s="45">
        <v>100</v>
      </c>
      <c r="H6" s="45">
        <v>100</v>
      </c>
      <c r="I6" s="45">
        <v>716.9</v>
      </c>
      <c r="J6" s="45">
        <v>555.70000000000005</v>
      </c>
      <c r="K6" s="45">
        <v>635.20000000000005</v>
      </c>
      <c r="L6" s="45">
        <v>456.9</v>
      </c>
      <c r="M6" s="45">
        <v>342.7</v>
      </c>
      <c r="N6" s="45">
        <v>388</v>
      </c>
      <c r="O6" s="45">
        <v>324.89999999999998</v>
      </c>
      <c r="P6" s="45">
        <v>258.10000000000002</v>
      </c>
      <c r="Q6" s="45">
        <v>284.10000000000002</v>
      </c>
      <c r="R6" s="45">
        <v>38.1</v>
      </c>
      <c r="S6" s="45">
        <v>28</v>
      </c>
      <c r="T6" s="45">
        <v>32.6</v>
      </c>
    </row>
    <row r="7" spans="1:20" x14ac:dyDescent="0.2">
      <c r="A7" s="128" t="s">
        <v>388</v>
      </c>
      <c r="B7" s="6" t="s">
        <v>384</v>
      </c>
      <c r="C7" s="46">
        <v>1555</v>
      </c>
      <c r="D7" s="46">
        <v>562</v>
      </c>
      <c r="E7" s="46">
        <v>2117</v>
      </c>
      <c r="F7" s="47">
        <v>3.3</v>
      </c>
      <c r="G7" s="47">
        <v>1.5</v>
      </c>
      <c r="H7" s="47">
        <v>2.5</v>
      </c>
      <c r="I7" s="47">
        <v>23.6</v>
      </c>
      <c r="J7" s="47">
        <v>8.3000000000000007</v>
      </c>
      <c r="K7" s="47">
        <v>15.9</v>
      </c>
      <c r="L7" s="47">
        <v>16.100000000000001</v>
      </c>
      <c r="M7" s="47">
        <v>4.8</v>
      </c>
      <c r="N7" s="47">
        <v>10.199999999999999</v>
      </c>
      <c r="O7" s="47">
        <v>11.7</v>
      </c>
      <c r="P7" s="47">
        <v>3.6</v>
      </c>
      <c r="Q7" s="47">
        <v>7.5</v>
      </c>
      <c r="R7" s="47">
        <v>1.4</v>
      </c>
      <c r="S7" s="47">
        <v>0.4</v>
      </c>
      <c r="T7" s="47">
        <v>0.9</v>
      </c>
    </row>
    <row r="8" spans="1:20" x14ac:dyDescent="0.2">
      <c r="A8" s="128" t="s">
        <v>389</v>
      </c>
      <c r="B8" s="6" t="s">
        <v>244</v>
      </c>
      <c r="C8" s="46">
        <v>2100</v>
      </c>
      <c r="D8" s="46">
        <v>455</v>
      </c>
      <c r="E8" s="46">
        <v>2555</v>
      </c>
      <c r="F8" s="47">
        <v>4.4000000000000004</v>
      </c>
      <c r="G8" s="47">
        <v>1.2</v>
      </c>
      <c r="H8" s="47">
        <v>3</v>
      </c>
      <c r="I8" s="47">
        <v>31.9</v>
      </c>
      <c r="J8" s="47">
        <v>6.7</v>
      </c>
      <c r="K8" s="47">
        <v>19.100000000000001</v>
      </c>
      <c r="L8" s="47">
        <v>20.6</v>
      </c>
      <c r="M8" s="47">
        <v>3.9</v>
      </c>
      <c r="N8" s="47">
        <v>11.6</v>
      </c>
      <c r="O8" s="47">
        <v>14.8</v>
      </c>
      <c r="P8" s="47">
        <v>2.8</v>
      </c>
      <c r="Q8" s="47">
        <v>8.4</v>
      </c>
      <c r="R8" s="47">
        <v>1.9</v>
      </c>
      <c r="S8" s="47">
        <v>0.4</v>
      </c>
      <c r="T8" s="47">
        <v>1.1000000000000001</v>
      </c>
    </row>
    <row r="9" spans="1:20" x14ac:dyDescent="0.2">
      <c r="A9" s="128" t="s">
        <v>390</v>
      </c>
      <c r="B9" s="6" t="s">
        <v>245</v>
      </c>
      <c r="C9" s="46">
        <v>7261</v>
      </c>
      <c r="D9" s="46">
        <v>3310</v>
      </c>
      <c r="E9" s="46">
        <v>10571</v>
      </c>
      <c r="F9" s="47">
        <v>15.4</v>
      </c>
      <c r="G9" s="47">
        <v>8.8000000000000007</v>
      </c>
      <c r="H9" s="47">
        <v>12.5</v>
      </c>
      <c r="I9" s="47">
        <v>110.2</v>
      </c>
      <c r="J9" s="47">
        <v>48.9</v>
      </c>
      <c r="K9" s="47">
        <v>79.2</v>
      </c>
      <c r="L9" s="47">
        <v>67.8</v>
      </c>
      <c r="M9" s="47">
        <v>24.5</v>
      </c>
      <c r="N9" s="47">
        <v>43.9</v>
      </c>
      <c r="O9" s="47">
        <v>46.7</v>
      </c>
      <c r="P9" s="47">
        <v>17.399999999999999</v>
      </c>
      <c r="Q9" s="47">
        <v>30.7</v>
      </c>
      <c r="R9" s="47">
        <v>5.6</v>
      </c>
      <c r="S9" s="47">
        <v>2</v>
      </c>
      <c r="T9" s="47">
        <v>3.7</v>
      </c>
    </row>
    <row r="10" spans="1:20" x14ac:dyDescent="0.2">
      <c r="A10" s="128" t="s">
        <v>225</v>
      </c>
      <c r="B10" s="6" t="s">
        <v>246</v>
      </c>
      <c r="C10" s="46">
        <v>7193</v>
      </c>
      <c r="D10" s="46">
        <v>5439</v>
      </c>
      <c r="E10" s="46">
        <v>12632</v>
      </c>
      <c r="F10" s="47">
        <v>15.2</v>
      </c>
      <c r="G10" s="47">
        <v>14.5</v>
      </c>
      <c r="H10" s="47">
        <v>14.9</v>
      </c>
      <c r="I10" s="47">
        <v>109.2</v>
      </c>
      <c r="J10" s="47">
        <v>80.400000000000006</v>
      </c>
      <c r="K10" s="47">
        <v>94.6</v>
      </c>
      <c r="L10" s="47">
        <v>70.3</v>
      </c>
      <c r="M10" s="47">
        <v>42.4</v>
      </c>
      <c r="N10" s="47">
        <v>55.2</v>
      </c>
      <c r="O10" s="47">
        <v>50</v>
      </c>
      <c r="P10" s="47">
        <v>30.4</v>
      </c>
      <c r="Q10" s="47">
        <v>39.5</v>
      </c>
      <c r="R10" s="47">
        <v>6.1</v>
      </c>
      <c r="S10" s="47">
        <v>3.5</v>
      </c>
      <c r="T10" s="47">
        <v>4.7</v>
      </c>
    </row>
    <row r="11" spans="1:20" x14ac:dyDescent="0.2">
      <c r="A11" s="128" t="s">
        <v>391</v>
      </c>
      <c r="B11" s="6" t="s">
        <v>247</v>
      </c>
      <c r="C11" s="46">
        <v>4526</v>
      </c>
      <c r="D11" s="46">
        <v>3921</v>
      </c>
      <c r="E11" s="46">
        <v>8447</v>
      </c>
      <c r="F11" s="47">
        <v>9.6</v>
      </c>
      <c r="G11" s="47">
        <v>10.4</v>
      </c>
      <c r="H11" s="47">
        <v>10</v>
      </c>
      <c r="I11" s="47">
        <v>68.7</v>
      </c>
      <c r="J11" s="47">
        <v>58</v>
      </c>
      <c r="K11" s="47">
        <v>63.3</v>
      </c>
      <c r="L11" s="47">
        <v>43.1</v>
      </c>
      <c r="M11" s="47">
        <v>29.2</v>
      </c>
      <c r="N11" s="47">
        <v>35.4</v>
      </c>
      <c r="O11" s="47">
        <v>30.1</v>
      </c>
      <c r="P11" s="47">
        <v>20.7</v>
      </c>
      <c r="Q11" s="47">
        <v>24.9</v>
      </c>
      <c r="R11" s="47">
        <v>3.6</v>
      </c>
      <c r="S11" s="47">
        <v>2.2999999999999998</v>
      </c>
      <c r="T11" s="47">
        <v>2.9</v>
      </c>
    </row>
    <row r="12" spans="1:20" x14ac:dyDescent="0.2">
      <c r="A12" s="128" t="s">
        <v>392</v>
      </c>
      <c r="B12" s="6" t="s">
        <v>248</v>
      </c>
      <c r="C12" s="46">
        <v>2667</v>
      </c>
      <c r="D12" s="46">
        <v>1518</v>
      </c>
      <c r="E12" s="46">
        <v>4185</v>
      </c>
      <c r="F12" s="47">
        <v>5.6</v>
      </c>
      <c r="G12" s="47">
        <v>4</v>
      </c>
      <c r="H12" s="47">
        <v>4.9000000000000004</v>
      </c>
      <c r="I12" s="47">
        <v>40.5</v>
      </c>
      <c r="J12" s="47">
        <v>22.4</v>
      </c>
      <c r="K12" s="47">
        <v>31.3</v>
      </c>
      <c r="L12" s="47">
        <v>27.2</v>
      </c>
      <c r="M12" s="47">
        <v>13.3</v>
      </c>
      <c r="N12" s="47">
        <v>19.8</v>
      </c>
      <c r="O12" s="47">
        <v>19.899999999999999</v>
      </c>
      <c r="P12" s="47">
        <v>9.8000000000000007</v>
      </c>
      <c r="Q12" s="47">
        <v>14.5</v>
      </c>
      <c r="R12" s="47">
        <v>2.5</v>
      </c>
      <c r="S12" s="47">
        <v>1.2</v>
      </c>
      <c r="T12" s="47">
        <v>1.8</v>
      </c>
    </row>
    <row r="13" spans="1:20" x14ac:dyDescent="0.2">
      <c r="A13" s="128" t="s">
        <v>393</v>
      </c>
      <c r="B13" s="6" t="s">
        <v>1</v>
      </c>
      <c r="C13" s="46">
        <v>2313</v>
      </c>
      <c r="D13" s="46">
        <v>1136</v>
      </c>
      <c r="E13" s="46">
        <v>3449</v>
      </c>
      <c r="F13" s="47">
        <v>4.9000000000000004</v>
      </c>
      <c r="G13" s="47">
        <v>3</v>
      </c>
      <c r="H13" s="47">
        <v>4.0999999999999996</v>
      </c>
      <c r="I13" s="47">
        <v>35.1</v>
      </c>
      <c r="J13" s="47">
        <v>16.8</v>
      </c>
      <c r="K13" s="47">
        <v>25.8</v>
      </c>
      <c r="L13" s="47">
        <v>22.1</v>
      </c>
      <c r="M13" s="47">
        <v>7.3</v>
      </c>
      <c r="N13" s="47">
        <v>14.2</v>
      </c>
      <c r="O13" s="47">
        <v>15.5</v>
      </c>
      <c r="P13" s="47">
        <v>5</v>
      </c>
      <c r="Q13" s="47">
        <v>9.9</v>
      </c>
      <c r="R13" s="47">
        <v>1.8</v>
      </c>
      <c r="S13" s="47">
        <v>0.5</v>
      </c>
      <c r="T13" s="47">
        <v>1.1000000000000001</v>
      </c>
    </row>
    <row r="14" spans="1:20" x14ac:dyDescent="0.2">
      <c r="A14" s="128" t="s">
        <v>394</v>
      </c>
      <c r="B14" s="6" t="s">
        <v>2</v>
      </c>
      <c r="C14" s="46">
        <v>1027</v>
      </c>
      <c r="D14" s="46">
        <v>915</v>
      </c>
      <c r="E14" s="46">
        <v>1942</v>
      </c>
      <c r="F14" s="47">
        <v>2.2000000000000002</v>
      </c>
      <c r="G14" s="47">
        <v>2.4</v>
      </c>
      <c r="H14" s="47">
        <v>2.2999999999999998</v>
      </c>
      <c r="I14" s="47">
        <v>15.6</v>
      </c>
      <c r="J14" s="47">
        <v>13.5</v>
      </c>
      <c r="K14" s="47">
        <v>14.5</v>
      </c>
      <c r="L14" s="47">
        <v>9.1</v>
      </c>
      <c r="M14" s="47">
        <v>5.3</v>
      </c>
      <c r="N14" s="47">
        <v>7</v>
      </c>
      <c r="O14" s="47">
        <v>6.1</v>
      </c>
      <c r="P14" s="47">
        <v>3.6</v>
      </c>
      <c r="Q14" s="47">
        <v>4.7</v>
      </c>
      <c r="R14" s="47">
        <v>0.6</v>
      </c>
      <c r="S14" s="47">
        <v>0.4</v>
      </c>
      <c r="T14" s="47">
        <v>0.5</v>
      </c>
    </row>
    <row r="15" spans="1:20" x14ac:dyDescent="0.2">
      <c r="A15" s="128" t="s">
        <v>395</v>
      </c>
      <c r="B15" s="6" t="s">
        <v>3</v>
      </c>
      <c r="C15" s="46">
        <v>1642</v>
      </c>
      <c r="D15" s="46">
        <v>1468</v>
      </c>
      <c r="E15" s="46">
        <v>3110</v>
      </c>
      <c r="F15" s="47">
        <v>3.5</v>
      </c>
      <c r="G15" s="47">
        <v>3.9</v>
      </c>
      <c r="H15" s="47">
        <v>3.7</v>
      </c>
      <c r="I15" s="47">
        <v>24.9</v>
      </c>
      <c r="J15" s="47">
        <v>21.7</v>
      </c>
      <c r="K15" s="47">
        <v>23.3</v>
      </c>
      <c r="L15" s="47">
        <v>15.7</v>
      </c>
      <c r="M15" s="47">
        <v>10.4</v>
      </c>
      <c r="N15" s="47">
        <v>12.9</v>
      </c>
      <c r="O15" s="47">
        <v>11</v>
      </c>
      <c r="P15" s="47">
        <v>7.3</v>
      </c>
      <c r="Q15" s="47">
        <v>9</v>
      </c>
      <c r="R15" s="47">
        <v>1.3</v>
      </c>
      <c r="S15" s="47">
        <v>0.9</v>
      </c>
      <c r="T15" s="47">
        <v>1.1000000000000001</v>
      </c>
    </row>
    <row r="16" spans="1:20" x14ac:dyDescent="0.2">
      <c r="A16" s="128" t="s">
        <v>396</v>
      </c>
      <c r="B16" s="6" t="s">
        <v>4</v>
      </c>
      <c r="C16" s="46">
        <v>459</v>
      </c>
      <c r="D16" s="46">
        <v>47</v>
      </c>
      <c r="E16" s="46">
        <v>506</v>
      </c>
      <c r="F16" s="47">
        <v>1</v>
      </c>
      <c r="G16" s="47">
        <v>0.1</v>
      </c>
      <c r="H16" s="47">
        <v>0.6</v>
      </c>
      <c r="I16" s="47">
        <v>7</v>
      </c>
      <c r="J16" s="47">
        <v>0.7</v>
      </c>
      <c r="K16" s="47">
        <v>3.8</v>
      </c>
      <c r="L16" s="47">
        <v>4.4000000000000004</v>
      </c>
      <c r="M16" s="47">
        <v>0.4</v>
      </c>
      <c r="N16" s="47">
        <v>2.2000000000000002</v>
      </c>
      <c r="O16" s="47">
        <v>3.1</v>
      </c>
      <c r="P16" s="47">
        <v>0.3</v>
      </c>
      <c r="Q16" s="47">
        <v>1.6</v>
      </c>
      <c r="R16" s="47">
        <v>0.4</v>
      </c>
      <c r="S16" s="47">
        <v>0</v>
      </c>
      <c r="T16" s="47">
        <v>0.2</v>
      </c>
    </row>
    <row r="17" spans="1:20" x14ac:dyDescent="0.2">
      <c r="A17" s="128" t="s">
        <v>397</v>
      </c>
      <c r="B17" s="6" t="s">
        <v>5</v>
      </c>
      <c r="C17" s="46">
        <v>6487</v>
      </c>
      <c r="D17" s="46">
        <v>3358</v>
      </c>
      <c r="E17" s="46">
        <v>9845</v>
      </c>
      <c r="F17" s="47">
        <v>13.7</v>
      </c>
      <c r="G17" s="47">
        <v>8.9</v>
      </c>
      <c r="H17" s="47">
        <v>11.6</v>
      </c>
      <c r="I17" s="47">
        <v>98.5</v>
      </c>
      <c r="J17" s="47">
        <v>49.6</v>
      </c>
      <c r="K17" s="47">
        <v>73.7</v>
      </c>
      <c r="L17" s="47">
        <v>60.5</v>
      </c>
      <c r="M17" s="47">
        <v>25.5</v>
      </c>
      <c r="N17" s="47">
        <v>41.1</v>
      </c>
      <c r="O17" s="47">
        <v>41.8</v>
      </c>
      <c r="P17" s="47">
        <v>18.100000000000001</v>
      </c>
      <c r="Q17" s="47">
        <v>28.7</v>
      </c>
      <c r="R17" s="47">
        <v>5</v>
      </c>
      <c r="S17" s="47">
        <v>2.2000000000000002</v>
      </c>
      <c r="T17" s="47">
        <v>3.5</v>
      </c>
    </row>
    <row r="18" spans="1:20" x14ac:dyDescent="0.2">
      <c r="A18" s="128" t="s">
        <v>398</v>
      </c>
      <c r="B18" s="6" t="s">
        <v>6</v>
      </c>
      <c r="C18" s="46">
        <v>793</v>
      </c>
      <c r="D18" s="46">
        <v>732</v>
      </c>
      <c r="E18" s="46">
        <v>1525</v>
      </c>
      <c r="F18" s="47">
        <v>1.7</v>
      </c>
      <c r="G18" s="47">
        <v>1.9</v>
      </c>
      <c r="H18" s="47">
        <v>1.8</v>
      </c>
      <c r="I18" s="47">
        <v>12</v>
      </c>
      <c r="J18" s="47">
        <v>10.8</v>
      </c>
      <c r="K18" s="47">
        <v>11.4</v>
      </c>
      <c r="L18" s="47">
        <v>7.6</v>
      </c>
      <c r="M18" s="47">
        <v>5.6</v>
      </c>
      <c r="N18" s="47">
        <v>6.5</v>
      </c>
      <c r="O18" s="47">
        <v>5.4</v>
      </c>
      <c r="P18" s="47">
        <v>4.2</v>
      </c>
      <c r="Q18" s="47">
        <v>4.7</v>
      </c>
      <c r="R18" s="47">
        <v>0.6</v>
      </c>
      <c r="S18" s="47">
        <v>0.4</v>
      </c>
      <c r="T18" s="47">
        <v>0.5</v>
      </c>
    </row>
    <row r="19" spans="1:20" x14ac:dyDescent="0.2">
      <c r="A19" s="128" t="s">
        <v>399</v>
      </c>
      <c r="B19" s="6" t="s">
        <v>7</v>
      </c>
      <c r="C19" s="46">
        <v>45</v>
      </c>
      <c r="D19" s="46">
        <v>8790</v>
      </c>
      <c r="E19" s="46">
        <v>8835</v>
      </c>
      <c r="F19" s="47">
        <v>0.1</v>
      </c>
      <c r="G19" s="47">
        <v>23.4</v>
      </c>
      <c r="H19" s="47">
        <v>10.4</v>
      </c>
      <c r="I19" s="47">
        <v>0.7</v>
      </c>
      <c r="J19" s="47">
        <v>129.9</v>
      </c>
      <c r="K19" s="47">
        <v>66.2</v>
      </c>
      <c r="L19" s="47">
        <v>0.4</v>
      </c>
      <c r="M19" s="47">
        <v>98.7</v>
      </c>
      <c r="N19" s="47">
        <v>49.9</v>
      </c>
      <c r="O19" s="47">
        <v>0.3</v>
      </c>
      <c r="P19" s="47">
        <v>76.2</v>
      </c>
      <c r="Q19" s="47">
        <v>38.299999999999997</v>
      </c>
      <c r="R19" s="47">
        <v>0</v>
      </c>
      <c r="S19" s="47">
        <v>8.3000000000000007</v>
      </c>
      <c r="T19" s="47">
        <v>4.2</v>
      </c>
    </row>
    <row r="20" spans="1:20" x14ac:dyDescent="0.2">
      <c r="A20" s="128" t="s">
        <v>400</v>
      </c>
      <c r="B20" s="6" t="s">
        <v>8</v>
      </c>
      <c r="C20" s="46">
        <v>0</v>
      </c>
      <c r="D20" s="46">
        <v>2419</v>
      </c>
      <c r="E20" s="46">
        <v>2419</v>
      </c>
      <c r="F20" s="47">
        <v>0</v>
      </c>
      <c r="G20" s="47">
        <v>6.4</v>
      </c>
      <c r="H20" s="47">
        <v>2.9</v>
      </c>
      <c r="I20" s="47">
        <v>0</v>
      </c>
      <c r="J20" s="47">
        <v>35.799999999999997</v>
      </c>
      <c r="K20" s="47">
        <v>18.100000000000001</v>
      </c>
      <c r="L20" s="47">
        <v>0</v>
      </c>
      <c r="M20" s="47">
        <v>28.7</v>
      </c>
      <c r="N20" s="47">
        <v>14.4</v>
      </c>
      <c r="O20" s="47">
        <v>0</v>
      </c>
      <c r="P20" s="47">
        <v>22.4</v>
      </c>
      <c r="Q20" s="47">
        <v>11.2</v>
      </c>
      <c r="R20" s="47">
        <v>0</v>
      </c>
      <c r="S20" s="47">
        <v>2.4</v>
      </c>
      <c r="T20" s="47">
        <v>1.2</v>
      </c>
    </row>
    <row r="21" spans="1:20" x14ac:dyDescent="0.2">
      <c r="A21" s="128" t="s">
        <v>401</v>
      </c>
      <c r="B21" s="6" t="s">
        <v>9</v>
      </c>
      <c r="C21" s="46">
        <v>0</v>
      </c>
      <c r="D21" s="46">
        <v>1074</v>
      </c>
      <c r="E21" s="46">
        <v>1074</v>
      </c>
      <c r="F21" s="47">
        <v>0</v>
      </c>
      <c r="G21" s="47">
        <v>2.9</v>
      </c>
      <c r="H21" s="47">
        <v>1.3</v>
      </c>
      <c r="I21" s="47">
        <v>0</v>
      </c>
      <c r="J21" s="47">
        <v>15.9</v>
      </c>
      <c r="K21" s="47">
        <v>8</v>
      </c>
      <c r="L21" s="47">
        <v>0</v>
      </c>
      <c r="M21" s="47">
        <v>13</v>
      </c>
      <c r="N21" s="47">
        <v>6.5</v>
      </c>
      <c r="O21" s="47">
        <v>0</v>
      </c>
      <c r="P21" s="47">
        <v>10.199999999999999</v>
      </c>
      <c r="Q21" s="47">
        <v>5.0999999999999996</v>
      </c>
      <c r="R21" s="47">
        <v>0</v>
      </c>
      <c r="S21" s="47">
        <v>1</v>
      </c>
      <c r="T21" s="47">
        <v>0.5</v>
      </c>
    </row>
    <row r="22" spans="1:20" x14ac:dyDescent="0.2">
      <c r="A22" s="128" t="s">
        <v>402</v>
      </c>
      <c r="B22" s="6" t="s">
        <v>10</v>
      </c>
      <c r="C22" s="46">
        <v>0</v>
      </c>
      <c r="D22" s="46">
        <v>1345</v>
      </c>
      <c r="E22" s="46">
        <v>1345</v>
      </c>
      <c r="F22" s="47">
        <v>0</v>
      </c>
      <c r="G22" s="47">
        <v>3.6</v>
      </c>
      <c r="H22" s="47">
        <v>1.6</v>
      </c>
      <c r="I22" s="47">
        <v>0</v>
      </c>
      <c r="J22" s="47">
        <v>19.899999999999999</v>
      </c>
      <c r="K22" s="47">
        <v>10.1</v>
      </c>
      <c r="L22" s="47">
        <v>0</v>
      </c>
      <c r="M22" s="47">
        <v>15.8</v>
      </c>
      <c r="N22" s="47">
        <v>7.9</v>
      </c>
      <c r="O22" s="47">
        <v>0</v>
      </c>
      <c r="P22" s="47">
        <v>12.2</v>
      </c>
      <c r="Q22" s="47">
        <v>6.1</v>
      </c>
      <c r="R22" s="47">
        <v>0</v>
      </c>
      <c r="S22" s="47">
        <v>1.4</v>
      </c>
      <c r="T22" s="47">
        <v>0.7</v>
      </c>
    </row>
    <row r="23" spans="1:20" x14ac:dyDescent="0.2">
      <c r="A23" s="128" t="s">
        <v>403</v>
      </c>
      <c r="B23" s="6" t="s">
        <v>11</v>
      </c>
      <c r="C23" s="46">
        <v>0</v>
      </c>
      <c r="D23" s="46">
        <v>1039</v>
      </c>
      <c r="E23" s="46">
        <v>1039</v>
      </c>
      <c r="F23" s="47">
        <v>0</v>
      </c>
      <c r="G23" s="47">
        <v>2.8</v>
      </c>
      <c r="H23" s="47">
        <v>1.2</v>
      </c>
      <c r="I23" s="47">
        <v>0</v>
      </c>
      <c r="J23" s="47">
        <v>15.4</v>
      </c>
      <c r="K23" s="47">
        <v>7.8</v>
      </c>
      <c r="L23" s="47">
        <v>0</v>
      </c>
      <c r="M23" s="47">
        <v>11.9</v>
      </c>
      <c r="N23" s="47">
        <v>6</v>
      </c>
      <c r="O23" s="47">
        <v>0</v>
      </c>
      <c r="P23" s="47">
        <v>9.3000000000000007</v>
      </c>
      <c r="Q23" s="47">
        <v>4.7</v>
      </c>
      <c r="R23" s="47">
        <v>0</v>
      </c>
      <c r="S23" s="47">
        <v>1</v>
      </c>
      <c r="T23" s="47">
        <v>0.5</v>
      </c>
    </row>
    <row r="24" spans="1:20" x14ac:dyDescent="0.2">
      <c r="A24" s="128" t="s">
        <v>404</v>
      </c>
      <c r="B24" s="6" t="s">
        <v>249</v>
      </c>
      <c r="C24" s="46">
        <v>6923</v>
      </c>
      <c r="D24" s="46">
        <v>0</v>
      </c>
      <c r="E24" s="46">
        <v>6923</v>
      </c>
      <c r="F24" s="47">
        <v>14.7</v>
      </c>
      <c r="G24" s="47">
        <v>0</v>
      </c>
      <c r="H24" s="47">
        <v>8.1999999999999993</v>
      </c>
      <c r="I24" s="47">
        <v>105.1</v>
      </c>
      <c r="J24" s="47">
        <v>0</v>
      </c>
      <c r="K24" s="47">
        <v>51.8</v>
      </c>
      <c r="L24" s="47">
        <v>63</v>
      </c>
      <c r="M24" s="47">
        <v>0</v>
      </c>
      <c r="N24" s="47">
        <v>28.2</v>
      </c>
      <c r="O24" s="47">
        <v>42.8</v>
      </c>
      <c r="P24" s="47">
        <v>0</v>
      </c>
      <c r="Q24" s="47">
        <v>19.5</v>
      </c>
      <c r="R24" s="47">
        <v>5.5</v>
      </c>
      <c r="S24" s="47">
        <v>0</v>
      </c>
      <c r="T24" s="47">
        <v>2.6</v>
      </c>
    </row>
    <row r="25" spans="1:20" x14ac:dyDescent="0.2">
      <c r="A25" s="128" t="s">
        <v>405</v>
      </c>
      <c r="B25" s="6" t="s">
        <v>12</v>
      </c>
      <c r="C25" s="46">
        <v>1342</v>
      </c>
      <c r="D25" s="46">
        <v>475</v>
      </c>
      <c r="E25" s="46">
        <v>1817</v>
      </c>
      <c r="F25" s="47">
        <v>2.8</v>
      </c>
      <c r="G25" s="47">
        <v>1.3</v>
      </c>
      <c r="H25" s="47">
        <v>2.1</v>
      </c>
      <c r="I25" s="47">
        <v>20.399999999999999</v>
      </c>
      <c r="J25" s="47">
        <v>7</v>
      </c>
      <c r="K25" s="47">
        <v>13.6</v>
      </c>
      <c r="L25" s="47">
        <v>12.3</v>
      </c>
      <c r="M25" s="47">
        <v>3.2</v>
      </c>
      <c r="N25" s="47">
        <v>7.2</v>
      </c>
      <c r="O25" s="47">
        <v>8.5</v>
      </c>
      <c r="P25" s="47">
        <v>2.2000000000000002</v>
      </c>
      <c r="Q25" s="47">
        <v>5</v>
      </c>
      <c r="R25" s="47">
        <v>1</v>
      </c>
      <c r="S25" s="47">
        <v>0.2</v>
      </c>
      <c r="T25" s="47">
        <v>0.6</v>
      </c>
    </row>
    <row r="26" spans="1:20" x14ac:dyDescent="0.2">
      <c r="A26" s="128" t="s">
        <v>406</v>
      </c>
      <c r="B26" s="6" t="s">
        <v>13</v>
      </c>
      <c r="C26" s="46">
        <v>1584</v>
      </c>
      <c r="D26" s="46">
        <v>685</v>
      </c>
      <c r="E26" s="46">
        <v>2269</v>
      </c>
      <c r="F26" s="47">
        <v>3.4</v>
      </c>
      <c r="G26" s="47">
        <v>1.8</v>
      </c>
      <c r="H26" s="47">
        <v>2.7</v>
      </c>
      <c r="I26" s="47">
        <v>24</v>
      </c>
      <c r="J26" s="47">
        <v>10.1</v>
      </c>
      <c r="K26" s="47">
        <v>17</v>
      </c>
      <c r="L26" s="47">
        <v>16.2</v>
      </c>
      <c r="M26" s="47">
        <v>5.3</v>
      </c>
      <c r="N26" s="47">
        <v>10.5</v>
      </c>
      <c r="O26" s="47">
        <v>11.6</v>
      </c>
      <c r="P26" s="47">
        <v>3.8</v>
      </c>
      <c r="Q26" s="47">
        <v>7.5</v>
      </c>
      <c r="R26" s="47">
        <v>1.3</v>
      </c>
      <c r="S26" s="47">
        <v>0.4</v>
      </c>
      <c r="T26" s="47">
        <v>0.9</v>
      </c>
    </row>
    <row r="27" spans="1:20" x14ac:dyDescent="0.2">
      <c r="A27" s="128" t="s">
        <v>407</v>
      </c>
      <c r="B27" s="6" t="s">
        <v>14</v>
      </c>
      <c r="C27" s="46">
        <v>243</v>
      </c>
      <c r="D27" s="46">
        <v>221</v>
      </c>
      <c r="E27" s="46">
        <v>464</v>
      </c>
      <c r="F27" s="47">
        <v>0.5</v>
      </c>
      <c r="G27" s="47">
        <v>0.6</v>
      </c>
      <c r="H27" s="47">
        <v>0.5</v>
      </c>
      <c r="I27" s="47">
        <v>3.7</v>
      </c>
      <c r="J27" s="47">
        <v>3.3</v>
      </c>
      <c r="K27" s="47">
        <v>3.5</v>
      </c>
      <c r="L27" s="47">
        <v>3.1</v>
      </c>
      <c r="M27" s="47">
        <v>2.6</v>
      </c>
      <c r="N27" s="47">
        <v>2.9</v>
      </c>
      <c r="O27" s="47">
        <v>2.9</v>
      </c>
      <c r="P27" s="47">
        <v>2.4</v>
      </c>
      <c r="Q27" s="47">
        <v>2.6</v>
      </c>
      <c r="R27" s="47">
        <v>0.2</v>
      </c>
      <c r="S27" s="47">
        <v>0.2</v>
      </c>
      <c r="T27" s="47">
        <v>0.2</v>
      </c>
    </row>
    <row r="28" spans="1:20" x14ac:dyDescent="0.2">
      <c r="A28" s="128" t="s">
        <v>408</v>
      </c>
      <c r="B28" s="6" t="s">
        <v>15</v>
      </c>
      <c r="C28" s="46">
        <v>390</v>
      </c>
      <c r="D28" s="46">
        <v>1173</v>
      </c>
      <c r="E28" s="46">
        <v>1563</v>
      </c>
      <c r="F28" s="47">
        <v>0.8</v>
      </c>
      <c r="G28" s="47">
        <v>3.1</v>
      </c>
      <c r="H28" s="47">
        <v>1.8</v>
      </c>
      <c r="I28" s="47">
        <v>5.9</v>
      </c>
      <c r="J28" s="47">
        <v>17.3</v>
      </c>
      <c r="K28" s="47">
        <v>11.7</v>
      </c>
      <c r="L28" s="47">
        <v>4.5999999999999996</v>
      </c>
      <c r="M28" s="47">
        <v>14.1</v>
      </c>
      <c r="N28" s="47">
        <v>9.3000000000000007</v>
      </c>
      <c r="O28" s="47">
        <v>3.5</v>
      </c>
      <c r="P28" s="47">
        <v>11.3</v>
      </c>
      <c r="Q28" s="47">
        <v>7.4</v>
      </c>
      <c r="R28" s="47">
        <v>0.4</v>
      </c>
      <c r="S28" s="47">
        <v>1.1000000000000001</v>
      </c>
      <c r="T28" s="47">
        <v>0.8</v>
      </c>
    </row>
    <row r="29" spans="1:20" x14ac:dyDescent="0.2">
      <c r="A29" s="128" t="s">
        <v>409</v>
      </c>
      <c r="B29" s="6" t="s">
        <v>250</v>
      </c>
      <c r="C29" s="46">
        <v>1321</v>
      </c>
      <c r="D29" s="46">
        <v>1180</v>
      </c>
      <c r="E29" s="46">
        <v>2501</v>
      </c>
      <c r="F29" s="47">
        <v>2.8</v>
      </c>
      <c r="G29" s="47">
        <v>3.1</v>
      </c>
      <c r="H29" s="47">
        <v>2.9</v>
      </c>
      <c r="I29" s="47">
        <v>20.100000000000001</v>
      </c>
      <c r="J29" s="47">
        <v>17.399999999999999</v>
      </c>
      <c r="K29" s="47">
        <v>18.7</v>
      </c>
      <c r="L29" s="47">
        <v>13.8</v>
      </c>
      <c r="M29" s="47">
        <v>10.5</v>
      </c>
      <c r="N29" s="47">
        <v>12</v>
      </c>
      <c r="O29" s="47">
        <v>10.4</v>
      </c>
      <c r="P29" s="47">
        <v>7.9</v>
      </c>
      <c r="Q29" s="47">
        <v>9</v>
      </c>
      <c r="R29" s="47">
        <v>1.1000000000000001</v>
      </c>
      <c r="S29" s="47">
        <v>0.9</v>
      </c>
      <c r="T29" s="47">
        <v>1</v>
      </c>
    </row>
    <row r="30" spans="1:20" x14ac:dyDescent="0.2">
      <c r="A30" s="128" t="s">
        <v>410</v>
      </c>
      <c r="B30" s="6" t="s">
        <v>16</v>
      </c>
      <c r="C30" s="46">
        <v>304</v>
      </c>
      <c r="D30" s="46">
        <v>278</v>
      </c>
      <c r="E30" s="46">
        <v>582</v>
      </c>
      <c r="F30" s="47">
        <v>0.6</v>
      </c>
      <c r="G30" s="47">
        <v>0.7</v>
      </c>
      <c r="H30" s="47">
        <v>0.7</v>
      </c>
      <c r="I30" s="47">
        <v>4.5999999999999996</v>
      </c>
      <c r="J30" s="47">
        <v>4.0999999999999996</v>
      </c>
      <c r="K30" s="47">
        <v>4.4000000000000004</v>
      </c>
      <c r="L30" s="47">
        <v>2.9</v>
      </c>
      <c r="M30" s="47">
        <v>2.1</v>
      </c>
      <c r="N30" s="47">
        <v>2.4</v>
      </c>
      <c r="O30" s="47">
        <v>2</v>
      </c>
      <c r="P30" s="47">
        <v>1.5</v>
      </c>
      <c r="Q30" s="47">
        <v>1.7</v>
      </c>
      <c r="R30" s="47">
        <v>0.2</v>
      </c>
      <c r="S30" s="47">
        <v>0.2</v>
      </c>
      <c r="T30" s="47">
        <v>0.2</v>
      </c>
    </row>
    <row r="31" spans="1:20" ht="14.4" thickBot="1" x14ac:dyDescent="0.25">
      <c r="A31" s="130" t="s">
        <v>411</v>
      </c>
      <c r="B31" s="9" t="s">
        <v>17</v>
      </c>
      <c r="C31" s="48">
        <v>699</v>
      </c>
      <c r="D31" s="48">
        <v>463</v>
      </c>
      <c r="E31" s="48">
        <v>1162</v>
      </c>
      <c r="F31" s="49">
        <v>1.5</v>
      </c>
      <c r="G31" s="49">
        <v>1.2</v>
      </c>
      <c r="H31" s="49">
        <v>1.4</v>
      </c>
      <c r="I31" s="49">
        <v>10.6</v>
      </c>
      <c r="J31" s="49">
        <v>6.8</v>
      </c>
      <c r="K31" s="49">
        <v>8.6999999999999993</v>
      </c>
      <c r="L31" s="49">
        <v>8.4</v>
      </c>
      <c r="M31" s="49">
        <v>4.9000000000000004</v>
      </c>
      <c r="N31" s="49">
        <v>6.6</v>
      </c>
      <c r="O31" s="49">
        <v>7.4</v>
      </c>
      <c r="P31" s="49">
        <v>4.5999999999999996</v>
      </c>
      <c r="Q31" s="49">
        <v>5.9</v>
      </c>
      <c r="R31" s="49">
        <v>0.7</v>
      </c>
      <c r="S31" s="49">
        <v>0.4</v>
      </c>
      <c r="T31" s="49">
        <v>0.5</v>
      </c>
    </row>
    <row r="32" spans="1:20" x14ac:dyDescent="0.2">
      <c r="A32" s="128"/>
    </row>
    <row r="33" spans="1:20" ht="14.4" thickBot="1" x14ac:dyDescent="0.25">
      <c r="A33" s="128" t="s">
        <v>412</v>
      </c>
    </row>
    <row r="34" spans="1:20" x14ac:dyDescent="0.2">
      <c r="A34" s="131"/>
      <c r="B34" s="7"/>
      <c r="C34" s="229" t="s">
        <v>385</v>
      </c>
      <c r="D34" s="227"/>
      <c r="E34" s="227"/>
      <c r="F34" s="227" t="s">
        <v>235</v>
      </c>
      <c r="G34" s="227"/>
      <c r="H34" s="227"/>
      <c r="I34" s="227" t="s">
        <v>413</v>
      </c>
      <c r="J34" s="227"/>
      <c r="K34" s="227"/>
      <c r="L34" s="227" t="s">
        <v>414</v>
      </c>
      <c r="M34" s="227"/>
      <c r="N34" s="227"/>
      <c r="O34" s="227"/>
      <c r="P34" s="227"/>
      <c r="Q34" s="227"/>
      <c r="R34" s="227" t="s">
        <v>224</v>
      </c>
      <c r="S34" s="227"/>
      <c r="T34" s="227"/>
    </row>
    <row r="35" spans="1:20" x14ac:dyDescent="0.2">
      <c r="A35" s="128"/>
      <c r="C35" s="128"/>
      <c r="D35" s="128"/>
      <c r="E35" s="128"/>
      <c r="F35" s="128"/>
      <c r="G35" s="128"/>
      <c r="H35" s="128"/>
      <c r="I35" s="128"/>
      <c r="J35" s="128"/>
      <c r="K35" s="128"/>
      <c r="L35" s="228" t="s">
        <v>415</v>
      </c>
      <c r="M35" s="228"/>
      <c r="N35" s="228"/>
      <c r="O35" s="228" t="s">
        <v>416</v>
      </c>
      <c r="P35" s="228"/>
      <c r="Q35" s="228"/>
      <c r="R35" s="128"/>
      <c r="S35" s="128"/>
      <c r="T35" s="128"/>
    </row>
    <row r="36" spans="1:20" ht="14.4" thickBot="1" x14ac:dyDescent="0.25">
      <c r="A36" s="128" t="s">
        <v>382</v>
      </c>
      <c r="B36" s="6" t="s">
        <v>237</v>
      </c>
      <c r="C36" s="132" t="s">
        <v>386</v>
      </c>
      <c r="D36" s="132" t="s">
        <v>417</v>
      </c>
      <c r="E36" s="132" t="s">
        <v>418</v>
      </c>
      <c r="F36" s="132" t="s">
        <v>386</v>
      </c>
      <c r="G36" s="132" t="s">
        <v>417</v>
      </c>
      <c r="H36" s="132" t="s">
        <v>418</v>
      </c>
      <c r="I36" s="132" t="s">
        <v>386</v>
      </c>
      <c r="J36" s="132" t="s">
        <v>417</v>
      </c>
      <c r="K36" s="132" t="s">
        <v>418</v>
      </c>
      <c r="L36" s="132" t="s">
        <v>386</v>
      </c>
      <c r="M36" s="132" t="s">
        <v>417</v>
      </c>
      <c r="N36" s="132" t="s">
        <v>418</v>
      </c>
      <c r="O36" s="132" t="s">
        <v>386</v>
      </c>
      <c r="P36" s="132" t="s">
        <v>417</v>
      </c>
      <c r="Q36" s="132" t="s">
        <v>418</v>
      </c>
      <c r="R36" s="132" t="s">
        <v>386</v>
      </c>
      <c r="S36" s="132" t="s">
        <v>417</v>
      </c>
      <c r="T36" s="132" t="s">
        <v>418</v>
      </c>
    </row>
    <row r="37" spans="1:20" x14ac:dyDescent="0.2">
      <c r="A37" s="129" t="s">
        <v>381</v>
      </c>
      <c r="B37" s="8" t="s">
        <v>191</v>
      </c>
      <c r="C37" s="44">
        <v>50779</v>
      </c>
      <c r="D37" s="44">
        <v>42019</v>
      </c>
      <c r="E37" s="44">
        <v>92798</v>
      </c>
      <c r="F37" s="45">
        <v>100</v>
      </c>
      <c r="G37" s="45">
        <v>100</v>
      </c>
      <c r="H37" s="45">
        <v>100</v>
      </c>
      <c r="I37" s="45">
        <v>770.8</v>
      </c>
      <c r="J37" s="45">
        <v>621.1</v>
      </c>
      <c r="K37" s="45">
        <v>695</v>
      </c>
      <c r="L37" s="45">
        <v>492.1</v>
      </c>
      <c r="M37" s="45">
        <v>394.5</v>
      </c>
      <c r="N37" s="45">
        <v>430.2</v>
      </c>
      <c r="O37" s="45">
        <v>349.9</v>
      </c>
      <c r="P37" s="45">
        <v>298.7</v>
      </c>
      <c r="Q37" s="45">
        <v>316.10000000000002</v>
      </c>
      <c r="R37" s="45">
        <v>41.2</v>
      </c>
      <c r="S37" s="45">
        <v>32</v>
      </c>
      <c r="T37" s="45">
        <v>36</v>
      </c>
    </row>
    <row r="38" spans="1:20" x14ac:dyDescent="0.2">
      <c r="A38" s="128" t="s">
        <v>389</v>
      </c>
      <c r="B38" s="6" t="s">
        <v>238</v>
      </c>
      <c r="C38" s="46">
        <v>2100</v>
      </c>
      <c r="D38" s="46">
        <v>455</v>
      </c>
      <c r="E38" s="46">
        <v>2555</v>
      </c>
      <c r="F38" s="47">
        <v>4.0999999999999996</v>
      </c>
      <c r="G38" s="47">
        <v>1.1000000000000001</v>
      </c>
      <c r="H38" s="47">
        <v>2.8</v>
      </c>
      <c r="I38" s="47">
        <v>31.9</v>
      </c>
      <c r="J38" s="47">
        <v>6.7</v>
      </c>
      <c r="K38" s="47">
        <v>19.100000000000001</v>
      </c>
      <c r="L38" s="47">
        <v>20.6</v>
      </c>
      <c r="M38" s="47">
        <v>3.9</v>
      </c>
      <c r="N38" s="47">
        <v>11.6</v>
      </c>
      <c r="O38" s="47">
        <v>14.8</v>
      </c>
      <c r="P38" s="47">
        <v>2.8</v>
      </c>
      <c r="Q38" s="47">
        <v>8.4</v>
      </c>
      <c r="R38" s="47">
        <v>1.9</v>
      </c>
      <c r="S38" s="47">
        <v>0.4</v>
      </c>
      <c r="T38" s="47">
        <v>1.1000000000000001</v>
      </c>
    </row>
    <row r="39" spans="1:20" x14ac:dyDescent="0.2">
      <c r="A39" s="128" t="s">
        <v>226</v>
      </c>
      <c r="B39" s="6" t="s">
        <v>239</v>
      </c>
      <c r="C39" s="46">
        <v>9197</v>
      </c>
      <c r="D39" s="46">
        <v>6548</v>
      </c>
      <c r="E39" s="46">
        <v>15745</v>
      </c>
      <c r="F39" s="47">
        <v>18.100000000000001</v>
      </c>
      <c r="G39" s="47">
        <v>15.6</v>
      </c>
      <c r="H39" s="47">
        <v>17</v>
      </c>
      <c r="I39" s="47">
        <v>139.6</v>
      </c>
      <c r="J39" s="47">
        <v>96.8</v>
      </c>
      <c r="K39" s="47">
        <v>117.9</v>
      </c>
      <c r="L39" s="47">
        <v>90.9</v>
      </c>
      <c r="M39" s="47">
        <v>52.5</v>
      </c>
      <c r="N39" s="47">
        <v>70.099999999999994</v>
      </c>
      <c r="O39" s="47">
        <v>64.900000000000006</v>
      </c>
      <c r="P39" s="47">
        <v>37.700000000000003</v>
      </c>
      <c r="Q39" s="47">
        <v>50.4</v>
      </c>
      <c r="R39" s="47">
        <v>7.9</v>
      </c>
      <c r="S39" s="47">
        <v>4.4000000000000004</v>
      </c>
      <c r="T39" s="47">
        <v>6.1</v>
      </c>
    </row>
    <row r="40" spans="1:20" x14ac:dyDescent="0.2">
      <c r="A40" s="128" t="s">
        <v>196</v>
      </c>
      <c r="B40" s="6" t="s">
        <v>240</v>
      </c>
      <c r="C40" s="46">
        <v>6028</v>
      </c>
      <c r="D40" s="46">
        <v>4753</v>
      </c>
      <c r="E40" s="46">
        <v>10781</v>
      </c>
      <c r="F40" s="47">
        <v>11.9</v>
      </c>
      <c r="G40" s="47">
        <v>11.3</v>
      </c>
      <c r="H40" s="47">
        <v>11.6</v>
      </c>
      <c r="I40" s="47">
        <v>91.5</v>
      </c>
      <c r="J40" s="47">
        <v>70.3</v>
      </c>
      <c r="K40" s="47">
        <v>80.7</v>
      </c>
      <c r="L40" s="47">
        <v>58.4</v>
      </c>
      <c r="M40" s="47">
        <v>36.5</v>
      </c>
      <c r="N40" s="47">
        <v>46.5</v>
      </c>
      <c r="O40" s="47">
        <v>41.1</v>
      </c>
      <c r="P40" s="47">
        <v>25.9</v>
      </c>
      <c r="Q40" s="47">
        <v>32.9</v>
      </c>
      <c r="R40" s="47">
        <v>4.9000000000000004</v>
      </c>
      <c r="S40" s="47">
        <v>2.9</v>
      </c>
      <c r="T40" s="47">
        <v>3.9</v>
      </c>
    </row>
    <row r="41" spans="1:20" x14ac:dyDescent="0.2">
      <c r="A41" s="128" t="s">
        <v>197</v>
      </c>
      <c r="B41" s="6" t="s">
        <v>241</v>
      </c>
      <c r="C41" s="46">
        <v>3169</v>
      </c>
      <c r="D41" s="46">
        <v>1795</v>
      </c>
      <c r="E41" s="46">
        <v>4964</v>
      </c>
      <c r="F41" s="47">
        <v>6.2</v>
      </c>
      <c r="G41" s="47">
        <v>4.3</v>
      </c>
      <c r="H41" s="47">
        <v>5.3</v>
      </c>
      <c r="I41" s="47">
        <v>48.1</v>
      </c>
      <c r="J41" s="47">
        <v>26.5</v>
      </c>
      <c r="K41" s="47">
        <v>37.200000000000003</v>
      </c>
      <c r="L41" s="47">
        <v>32.5</v>
      </c>
      <c r="M41" s="47">
        <v>16</v>
      </c>
      <c r="N41" s="47">
        <v>23.7</v>
      </c>
      <c r="O41" s="47">
        <v>23.7</v>
      </c>
      <c r="P41" s="47">
        <v>11.8</v>
      </c>
      <c r="Q41" s="47">
        <v>17.399999999999999</v>
      </c>
      <c r="R41" s="47">
        <v>3</v>
      </c>
      <c r="S41" s="47">
        <v>1.4</v>
      </c>
      <c r="T41" s="47">
        <v>2.2000000000000002</v>
      </c>
    </row>
    <row r="42" spans="1:20" x14ac:dyDescent="0.2">
      <c r="A42" s="128" t="s">
        <v>397</v>
      </c>
      <c r="B42" s="6" t="s">
        <v>242</v>
      </c>
      <c r="C42" s="46">
        <v>6498</v>
      </c>
      <c r="D42" s="46">
        <v>3375</v>
      </c>
      <c r="E42" s="46">
        <v>9873</v>
      </c>
      <c r="F42" s="47">
        <v>12.8</v>
      </c>
      <c r="G42" s="47">
        <v>8</v>
      </c>
      <c r="H42" s="47">
        <v>10.6</v>
      </c>
      <c r="I42" s="47">
        <v>98.6</v>
      </c>
      <c r="J42" s="47">
        <v>49.9</v>
      </c>
      <c r="K42" s="47">
        <v>73.900000000000006</v>
      </c>
      <c r="L42" s="47">
        <v>60.7</v>
      </c>
      <c r="M42" s="47">
        <v>25.6</v>
      </c>
      <c r="N42" s="47">
        <v>41.2</v>
      </c>
      <c r="O42" s="47">
        <v>41.8</v>
      </c>
      <c r="P42" s="47">
        <v>18.2</v>
      </c>
      <c r="Q42" s="47">
        <v>28.8</v>
      </c>
      <c r="R42" s="47">
        <v>5</v>
      </c>
      <c r="S42" s="47">
        <v>2.2000000000000002</v>
      </c>
      <c r="T42" s="47">
        <v>3.5</v>
      </c>
    </row>
    <row r="43" spans="1:20" x14ac:dyDescent="0.2">
      <c r="A43" s="128" t="s">
        <v>398</v>
      </c>
      <c r="B43" s="6" t="s">
        <v>192</v>
      </c>
      <c r="C43" s="46">
        <v>793</v>
      </c>
      <c r="D43" s="46">
        <v>732</v>
      </c>
      <c r="E43" s="46">
        <v>1525</v>
      </c>
      <c r="F43" s="47">
        <v>1.6</v>
      </c>
      <c r="G43" s="47">
        <v>1.7</v>
      </c>
      <c r="H43" s="47">
        <v>1.6</v>
      </c>
      <c r="I43" s="47">
        <v>12</v>
      </c>
      <c r="J43" s="47">
        <v>10.8</v>
      </c>
      <c r="K43" s="47">
        <v>11.4</v>
      </c>
      <c r="L43" s="47">
        <v>7.6</v>
      </c>
      <c r="M43" s="47">
        <v>5.6</v>
      </c>
      <c r="N43" s="47">
        <v>6.5</v>
      </c>
      <c r="O43" s="47">
        <v>5.4</v>
      </c>
      <c r="P43" s="47">
        <v>4.2</v>
      </c>
      <c r="Q43" s="47">
        <v>4.7</v>
      </c>
      <c r="R43" s="47">
        <v>0.6</v>
      </c>
      <c r="S43" s="47">
        <v>0.4</v>
      </c>
      <c r="T43" s="47">
        <v>0.5</v>
      </c>
    </row>
    <row r="44" spans="1:20" x14ac:dyDescent="0.2">
      <c r="A44" s="128" t="s">
        <v>399</v>
      </c>
      <c r="B44" s="6" t="s">
        <v>198</v>
      </c>
      <c r="C44" s="46">
        <v>45</v>
      </c>
      <c r="D44" s="46">
        <v>8790</v>
      </c>
      <c r="E44" s="46">
        <v>8835</v>
      </c>
      <c r="F44" s="47">
        <v>0.1</v>
      </c>
      <c r="G44" s="47">
        <v>20.9</v>
      </c>
      <c r="H44" s="47">
        <v>9.5</v>
      </c>
      <c r="I44" s="47">
        <v>0.7</v>
      </c>
      <c r="J44" s="47">
        <v>129.9</v>
      </c>
      <c r="K44" s="47">
        <v>66.2</v>
      </c>
      <c r="L44" s="47">
        <v>0.4</v>
      </c>
      <c r="M44" s="47">
        <v>98.7</v>
      </c>
      <c r="N44" s="47">
        <v>49.9</v>
      </c>
      <c r="O44" s="47">
        <v>0.3</v>
      </c>
      <c r="P44" s="47">
        <v>76.2</v>
      </c>
      <c r="Q44" s="47">
        <v>38.299999999999997</v>
      </c>
      <c r="R44" s="47">
        <v>0</v>
      </c>
      <c r="S44" s="47">
        <v>8.3000000000000007</v>
      </c>
      <c r="T44" s="47">
        <v>4.2</v>
      </c>
    </row>
    <row r="45" spans="1:20" x14ac:dyDescent="0.2">
      <c r="A45" s="128" t="s">
        <v>400</v>
      </c>
      <c r="B45" s="6" t="s">
        <v>193</v>
      </c>
      <c r="C45" s="46">
        <v>0</v>
      </c>
      <c r="D45" s="46">
        <v>4051</v>
      </c>
      <c r="E45" s="46">
        <v>4051</v>
      </c>
      <c r="F45" s="47">
        <v>0</v>
      </c>
      <c r="G45" s="47">
        <v>9.6</v>
      </c>
      <c r="H45" s="47">
        <v>4.4000000000000004</v>
      </c>
      <c r="I45" s="47">
        <v>0</v>
      </c>
      <c r="J45" s="47">
        <v>59.9</v>
      </c>
      <c r="K45" s="47">
        <v>30.3</v>
      </c>
      <c r="L45" s="47">
        <v>0</v>
      </c>
      <c r="M45" s="47">
        <v>52.2</v>
      </c>
      <c r="N45" s="47">
        <v>25.8</v>
      </c>
      <c r="O45" s="47">
        <v>0</v>
      </c>
      <c r="P45" s="47">
        <v>41.8</v>
      </c>
      <c r="Q45" s="47">
        <v>20.6</v>
      </c>
      <c r="R45" s="47">
        <v>0</v>
      </c>
      <c r="S45" s="47">
        <v>4</v>
      </c>
      <c r="T45" s="47">
        <v>2</v>
      </c>
    </row>
    <row r="46" spans="1:20" x14ac:dyDescent="0.2">
      <c r="A46" s="128" t="s">
        <v>401</v>
      </c>
      <c r="B46" s="6" t="s">
        <v>194</v>
      </c>
      <c r="C46" s="46">
        <v>0</v>
      </c>
      <c r="D46" s="46">
        <v>2706</v>
      </c>
      <c r="E46" s="46">
        <v>2706</v>
      </c>
      <c r="F46" s="47">
        <v>0</v>
      </c>
      <c r="G46" s="47">
        <v>6.4</v>
      </c>
      <c r="H46" s="47">
        <v>2.9</v>
      </c>
      <c r="I46" s="47">
        <v>0</v>
      </c>
      <c r="J46" s="47">
        <v>40</v>
      </c>
      <c r="K46" s="47">
        <v>20.3</v>
      </c>
      <c r="L46" s="47">
        <v>0</v>
      </c>
      <c r="M46" s="47">
        <v>36.5</v>
      </c>
      <c r="N46" s="47">
        <v>17.899999999999999</v>
      </c>
      <c r="O46" s="47">
        <v>0</v>
      </c>
      <c r="P46" s="47">
        <v>29.6</v>
      </c>
      <c r="Q46" s="47">
        <v>14.5</v>
      </c>
      <c r="R46" s="47">
        <v>0</v>
      </c>
      <c r="S46" s="47">
        <v>2.6</v>
      </c>
      <c r="T46" s="47">
        <v>1.3</v>
      </c>
    </row>
    <row r="47" spans="1:20" ht="14.4" thickBot="1" x14ac:dyDescent="0.25">
      <c r="A47" s="130" t="s">
        <v>405</v>
      </c>
      <c r="B47" s="9" t="s">
        <v>195</v>
      </c>
      <c r="C47" s="48">
        <v>2300</v>
      </c>
      <c r="D47" s="48">
        <v>718</v>
      </c>
      <c r="E47" s="48">
        <v>3018</v>
      </c>
      <c r="F47" s="49">
        <v>4.5</v>
      </c>
      <c r="G47" s="49">
        <v>1.7</v>
      </c>
      <c r="H47" s="49">
        <v>3.3</v>
      </c>
      <c r="I47" s="49">
        <v>34.9</v>
      </c>
      <c r="J47" s="49">
        <v>10.6</v>
      </c>
      <c r="K47" s="49">
        <v>22.6</v>
      </c>
      <c r="L47" s="49">
        <v>21.3</v>
      </c>
      <c r="M47" s="49">
        <v>5.0999999999999996</v>
      </c>
      <c r="N47" s="49">
        <v>12.3</v>
      </c>
      <c r="O47" s="49">
        <v>14.8</v>
      </c>
      <c r="P47" s="49">
        <v>3.5</v>
      </c>
      <c r="Q47" s="49">
        <v>8.6</v>
      </c>
      <c r="R47" s="49">
        <v>1.7</v>
      </c>
      <c r="S47" s="49">
        <v>0.4</v>
      </c>
      <c r="T47" s="49">
        <v>1</v>
      </c>
    </row>
    <row r="48" spans="1:20" x14ac:dyDescent="0.2">
      <c r="A48" s="10" t="s">
        <v>368</v>
      </c>
    </row>
  </sheetData>
  <mergeCells count="14">
    <mergeCell ref="C3:E3"/>
    <mergeCell ref="F3:H3"/>
    <mergeCell ref="I3:K3"/>
    <mergeCell ref="L3:Q3"/>
    <mergeCell ref="C34:E34"/>
    <mergeCell ref="F34:H34"/>
    <mergeCell ref="I34:K34"/>
    <mergeCell ref="L34:Q34"/>
    <mergeCell ref="R3:T3"/>
    <mergeCell ref="L4:N4"/>
    <mergeCell ref="O4:Q4"/>
    <mergeCell ref="L35:N35"/>
    <mergeCell ref="O35:Q35"/>
    <mergeCell ref="R34:T34"/>
  </mergeCells>
  <phoneticPr fontId="1"/>
  <pageMargins left="0.70866141732283472" right="0.70866141732283472" top="0.74803149606299213" bottom="0.74803149606299213" header="0.31496062992125984" footer="0.31496062992125984"/>
  <pageSetup paperSize="9" scale="84" fitToWidth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4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77" sqref="B77"/>
    </sheetView>
  </sheetViews>
  <sheetFormatPr defaultColWidth="9" defaultRowHeight="13.8" x14ac:dyDescent="0.2"/>
  <cols>
    <col min="1" max="1" width="8.6640625" style="6" customWidth="1"/>
    <col min="2" max="2" width="19.33203125" style="6" customWidth="1"/>
    <col min="3" max="3" width="11.77734375" style="6" bestFit="1" customWidth="1"/>
    <col min="4" max="39" width="9.33203125" style="6" customWidth="1"/>
    <col min="40" max="16384" width="9" style="6"/>
  </cols>
  <sheetData>
    <row r="1" spans="1:39" ht="14.25" customHeight="1" x14ac:dyDescent="0.2">
      <c r="A1" s="6" t="s">
        <v>357</v>
      </c>
      <c r="AK1" s="41"/>
    </row>
    <row r="2" spans="1:39" ht="0.9" customHeight="1" thickBot="1" x14ac:dyDescent="0.25"/>
    <row r="3" spans="1:39" ht="14.25" customHeight="1" x14ac:dyDescent="0.2">
      <c r="A3" s="230" t="s">
        <v>421</v>
      </c>
      <c r="B3" s="230" t="s">
        <v>382</v>
      </c>
      <c r="C3" s="230" t="s">
        <v>237</v>
      </c>
      <c r="D3" s="230" t="s">
        <v>422</v>
      </c>
      <c r="E3" s="230"/>
      <c r="F3" s="230" t="s">
        <v>423</v>
      </c>
      <c r="G3" s="230"/>
      <c r="H3" s="230" t="s">
        <v>18</v>
      </c>
      <c r="I3" s="230"/>
      <c r="J3" s="230" t="s">
        <v>19</v>
      </c>
      <c r="K3" s="230"/>
      <c r="L3" s="230" t="s">
        <v>424</v>
      </c>
      <c r="M3" s="230"/>
      <c r="N3" s="230" t="s">
        <v>425</v>
      </c>
      <c r="O3" s="230"/>
      <c r="P3" s="230" t="s">
        <v>426</v>
      </c>
      <c r="Q3" s="230"/>
      <c r="R3" s="230" t="s">
        <v>427</v>
      </c>
      <c r="S3" s="230"/>
      <c r="T3" s="230" t="s">
        <v>428</v>
      </c>
      <c r="U3" s="230"/>
      <c r="V3" s="230" t="s">
        <v>429</v>
      </c>
      <c r="W3" s="230"/>
      <c r="X3" s="230" t="s">
        <v>430</v>
      </c>
      <c r="Y3" s="230"/>
      <c r="Z3" s="230" t="s">
        <v>431</v>
      </c>
      <c r="AA3" s="230"/>
      <c r="AB3" s="230" t="s">
        <v>432</v>
      </c>
      <c r="AC3" s="230"/>
      <c r="AD3" s="230" t="s">
        <v>433</v>
      </c>
      <c r="AE3" s="230"/>
      <c r="AF3" s="230" t="s">
        <v>434</v>
      </c>
      <c r="AG3" s="230"/>
      <c r="AH3" s="230" t="s">
        <v>435</v>
      </c>
      <c r="AI3" s="230"/>
      <c r="AJ3" s="230" t="s">
        <v>436</v>
      </c>
      <c r="AK3" s="230"/>
      <c r="AL3" s="230" t="s">
        <v>437</v>
      </c>
      <c r="AM3" s="230"/>
    </row>
    <row r="4" spans="1:39" ht="14.4" thickBot="1" x14ac:dyDescent="0.25">
      <c r="A4" s="231"/>
      <c r="B4" s="231"/>
      <c r="C4" s="231"/>
      <c r="D4" s="130" t="s">
        <v>459</v>
      </c>
      <c r="E4" s="130" t="s">
        <v>236</v>
      </c>
      <c r="F4" s="130" t="s">
        <v>459</v>
      </c>
      <c r="G4" s="130" t="s">
        <v>236</v>
      </c>
      <c r="H4" s="130" t="s">
        <v>459</v>
      </c>
      <c r="I4" s="130" t="s">
        <v>236</v>
      </c>
      <c r="J4" s="130" t="s">
        <v>459</v>
      </c>
      <c r="K4" s="130" t="s">
        <v>236</v>
      </c>
      <c r="L4" s="130" t="s">
        <v>459</v>
      </c>
      <c r="M4" s="130" t="s">
        <v>236</v>
      </c>
      <c r="N4" s="130" t="s">
        <v>459</v>
      </c>
      <c r="O4" s="130" t="s">
        <v>236</v>
      </c>
      <c r="P4" s="130" t="s">
        <v>459</v>
      </c>
      <c r="Q4" s="130" t="s">
        <v>236</v>
      </c>
      <c r="R4" s="130" t="s">
        <v>459</v>
      </c>
      <c r="S4" s="130" t="s">
        <v>236</v>
      </c>
      <c r="T4" s="130" t="s">
        <v>459</v>
      </c>
      <c r="U4" s="130" t="s">
        <v>236</v>
      </c>
      <c r="V4" s="130" t="s">
        <v>459</v>
      </c>
      <c r="W4" s="130" t="s">
        <v>236</v>
      </c>
      <c r="X4" s="130" t="s">
        <v>459</v>
      </c>
      <c r="Y4" s="130" t="s">
        <v>236</v>
      </c>
      <c r="Z4" s="130" t="s">
        <v>459</v>
      </c>
      <c r="AA4" s="130" t="s">
        <v>236</v>
      </c>
      <c r="AB4" s="130" t="s">
        <v>459</v>
      </c>
      <c r="AC4" s="130" t="s">
        <v>236</v>
      </c>
      <c r="AD4" s="130" t="s">
        <v>459</v>
      </c>
      <c r="AE4" s="130" t="s">
        <v>236</v>
      </c>
      <c r="AF4" s="130" t="s">
        <v>459</v>
      </c>
      <c r="AG4" s="130" t="s">
        <v>236</v>
      </c>
      <c r="AH4" s="130" t="s">
        <v>459</v>
      </c>
      <c r="AI4" s="130" t="s">
        <v>236</v>
      </c>
      <c r="AJ4" s="130" t="s">
        <v>459</v>
      </c>
      <c r="AK4" s="130" t="s">
        <v>236</v>
      </c>
      <c r="AL4" s="130" t="s">
        <v>459</v>
      </c>
      <c r="AM4" s="130" t="s">
        <v>236</v>
      </c>
    </row>
    <row r="5" spans="1:39" ht="0.9" customHeight="1" x14ac:dyDescent="0.2">
      <c r="A5" s="136"/>
      <c r="B5" s="136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x14ac:dyDescent="0.2">
      <c r="A6" s="128" t="s">
        <v>386</v>
      </c>
      <c r="B6" s="133" t="s">
        <v>381</v>
      </c>
      <c r="C6" s="80" t="s">
        <v>365</v>
      </c>
      <c r="D6" s="74">
        <v>5</v>
      </c>
      <c r="E6" s="75">
        <f>D6/D$6*100</f>
        <v>100</v>
      </c>
      <c r="F6" s="74">
        <v>3</v>
      </c>
      <c r="G6" s="75">
        <f>F6/F$6*100</f>
        <v>100</v>
      </c>
      <c r="H6" s="74">
        <v>8</v>
      </c>
      <c r="I6" s="75">
        <f>H6/H$6*100</f>
        <v>100</v>
      </c>
      <c r="J6" s="74">
        <v>6</v>
      </c>
      <c r="K6" s="75">
        <f>J6/J$6*100</f>
        <v>100</v>
      </c>
      <c r="L6" s="74">
        <v>8</v>
      </c>
      <c r="M6" s="75">
        <f>L6/L$6*100</f>
        <v>100</v>
      </c>
      <c r="N6" s="74">
        <v>14</v>
      </c>
      <c r="O6" s="75">
        <f>N6/N$6*100</f>
        <v>100</v>
      </c>
      <c r="P6" s="74">
        <v>40</v>
      </c>
      <c r="Q6" s="75">
        <f>P6/P$6*100</f>
        <v>100</v>
      </c>
      <c r="R6" s="74">
        <v>68</v>
      </c>
      <c r="S6" s="75">
        <f>R6/R$6*100</f>
        <v>100</v>
      </c>
      <c r="T6" s="74">
        <v>148</v>
      </c>
      <c r="U6" s="75">
        <f>T6/T$6*100</f>
        <v>100</v>
      </c>
      <c r="V6" s="74">
        <v>227</v>
      </c>
      <c r="W6" s="75">
        <f>V6/V$6*100</f>
        <v>100</v>
      </c>
      <c r="X6" s="74">
        <v>419</v>
      </c>
      <c r="Y6" s="75">
        <f>X6/X$6*100</f>
        <v>100</v>
      </c>
      <c r="Z6" s="74">
        <v>739</v>
      </c>
      <c r="AA6" s="75">
        <f>Z6/Z$6*100</f>
        <v>100</v>
      </c>
      <c r="AB6" s="74">
        <v>1922</v>
      </c>
      <c r="AC6" s="75">
        <f>AB6/AB$6*100</f>
        <v>100</v>
      </c>
      <c r="AD6" s="74">
        <v>2592</v>
      </c>
      <c r="AE6" s="75">
        <f>AD6/AD$6*100</f>
        <v>100</v>
      </c>
      <c r="AF6" s="74">
        <v>3055</v>
      </c>
      <c r="AG6" s="75">
        <f>AF6/AF$6*100</f>
        <v>100</v>
      </c>
      <c r="AH6" s="74">
        <v>3697</v>
      </c>
      <c r="AI6" s="75">
        <f>AH6/AH$6*100</f>
        <v>100</v>
      </c>
      <c r="AJ6" s="74">
        <v>3338</v>
      </c>
      <c r="AK6" s="75">
        <f>AJ6/AJ$6*100</f>
        <v>100</v>
      </c>
      <c r="AL6" s="74">
        <v>3120</v>
      </c>
      <c r="AM6" s="75">
        <f>AL6/AL$6*100</f>
        <v>100</v>
      </c>
    </row>
    <row r="7" spans="1:39" ht="13.5" customHeight="1" x14ac:dyDescent="0.2">
      <c r="A7" s="128"/>
      <c r="B7" s="128" t="s">
        <v>388</v>
      </c>
      <c r="C7" s="6" t="s">
        <v>243</v>
      </c>
      <c r="D7" s="74">
        <v>0</v>
      </c>
      <c r="E7" s="75">
        <f t="shared" ref="E7:G31" si="0">D7/D$6*100</f>
        <v>0</v>
      </c>
      <c r="F7" s="74">
        <v>0</v>
      </c>
      <c r="G7" s="75">
        <f t="shared" si="0"/>
        <v>0</v>
      </c>
      <c r="H7" s="74">
        <v>0</v>
      </c>
      <c r="I7" s="75">
        <f t="shared" ref="I7" si="1">H7/H$6*100</f>
        <v>0</v>
      </c>
      <c r="J7" s="74">
        <v>0</v>
      </c>
      <c r="K7" s="75">
        <f t="shared" ref="K7" si="2">J7/J$6*100</f>
        <v>0</v>
      </c>
      <c r="L7" s="74">
        <v>0</v>
      </c>
      <c r="M7" s="75">
        <f t="shared" ref="M7" si="3">L7/L$6*100</f>
        <v>0</v>
      </c>
      <c r="N7" s="74">
        <v>1</v>
      </c>
      <c r="O7" s="75">
        <f t="shared" ref="O7" si="4">N7/N$6*100</f>
        <v>7.1428571428571423</v>
      </c>
      <c r="P7" s="74">
        <v>3</v>
      </c>
      <c r="Q7" s="75">
        <f t="shared" ref="Q7" si="5">P7/P$6*100</f>
        <v>7.5</v>
      </c>
      <c r="R7" s="74">
        <v>4</v>
      </c>
      <c r="S7" s="75">
        <f t="shared" ref="S7" si="6">R7/R$6*100</f>
        <v>5.8823529411764701</v>
      </c>
      <c r="T7" s="74">
        <v>7</v>
      </c>
      <c r="U7" s="75">
        <f t="shared" ref="U7" si="7">T7/T$6*100</f>
        <v>4.7297297297297298</v>
      </c>
      <c r="V7" s="74">
        <v>7</v>
      </c>
      <c r="W7" s="75">
        <f t="shared" ref="W7" si="8">V7/V$6*100</f>
        <v>3.0837004405286343</v>
      </c>
      <c r="X7" s="74">
        <v>23</v>
      </c>
      <c r="Y7" s="75">
        <f t="shared" ref="Y7" si="9">X7/X$6*100</f>
        <v>5.4892601431980905</v>
      </c>
      <c r="Z7" s="74">
        <v>36</v>
      </c>
      <c r="AA7" s="75">
        <f t="shared" ref="AA7" si="10">Z7/Z$6*100</f>
        <v>4.8714479025710418</v>
      </c>
      <c r="AB7" s="74">
        <v>95</v>
      </c>
      <c r="AC7" s="75">
        <f t="shared" ref="AC7" si="11">AB7/AB$6*100</f>
        <v>4.9427679500520298</v>
      </c>
      <c r="AD7" s="74">
        <v>85</v>
      </c>
      <c r="AE7" s="75">
        <f t="shared" ref="AE7" si="12">AD7/AD$6*100</f>
        <v>3.2793209876543208</v>
      </c>
      <c r="AF7" s="74">
        <v>87</v>
      </c>
      <c r="AG7" s="75">
        <f t="shared" ref="AG7" si="13">AF7/AF$6*100</f>
        <v>2.8477905073649756</v>
      </c>
      <c r="AH7" s="74">
        <v>114</v>
      </c>
      <c r="AI7" s="75">
        <f t="shared" ref="AI7" si="14">AH7/AH$6*100</f>
        <v>3.0835812821206385</v>
      </c>
      <c r="AJ7" s="74">
        <v>66</v>
      </c>
      <c r="AK7" s="75">
        <f t="shared" ref="AK7" si="15">AJ7/AJ$6*100</f>
        <v>1.9772318753744758</v>
      </c>
      <c r="AL7" s="74">
        <v>64</v>
      </c>
      <c r="AM7" s="75">
        <f t="shared" ref="AM7" si="16">AL7/AL$6*100</f>
        <v>2.0512820512820511</v>
      </c>
    </row>
    <row r="8" spans="1:39" ht="13.5" customHeight="1" x14ac:dyDescent="0.2">
      <c r="A8" s="128"/>
      <c r="B8" s="128" t="s">
        <v>389</v>
      </c>
      <c r="C8" s="6" t="s">
        <v>244</v>
      </c>
      <c r="D8" s="74">
        <v>0</v>
      </c>
      <c r="E8" s="75">
        <f t="shared" si="0"/>
        <v>0</v>
      </c>
      <c r="F8" s="74">
        <v>0</v>
      </c>
      <c r="G8" s="75">
        <f t="shared" si="0"/>
        <v>0</v>
      </c>
      <c r="H8" s="74">
        <v>0</v>
      </c>
      <c r="I8" s="75">
        <f t="shared" ref="I8" si="17">H8/H$6*100</f>
        <v>0</v>
      </c>
      <c r="J8" s="74">
        <v>0</v>
      </c>
      <c r="K8" s="75">
        <f t="shared" ref="K8" si="18">J8/J$6*100</f>
        <v>0</v>
      </c>
      <c r="L8" s="74">
        <v>0</v>
      </c>
      <c r="M8" s="75">
        <f t="shared" ref="M8" si="19">L8/L$6*100</f>
        <v>0</v>
      </c>
      <c r="N8" s="74">
        <v>0</v>
      </c>
      <c r="O8" s="75">
        <f t="shared" ref="O8" si="20">N8/N$6*100</f>
        <v>0</v>
      </c>
      <c r="P8" s="74">
        <v>0</v>
      </c>
      <c r="Q8" s="75">
        <f t="shared" ref="Q8" si="21">P8/P$6*100</f>
        <v>0</v>
      </c>
      <c r="R8" s="74">
        <v>3</v>
      </c>
      <c r="S8" s="75">
        <f t="shared" ref="S8" si="22">R8/R$6*100</f>
        <v>4.4117647058823533</v>
      </c>
      <c r="T8" s="74">
        <v>5</v>
      </c>
      <c r="U8" s="75">
        <f t="shared" ref="U8" si="23">T8/T$6*100</f>
        <v>3.3783783783783785</v>
      </c>
      <c r="V8" s="74">
        <v>13</v>
      </c>
      <c r="W8" s="75">
        <f t="shared" ref="W8" si="24">V8/V$6*100</f>
        <v>5.7268722466960353</v>
      </c>
      <c r="X8" s="74">
        <v>42</v>
      </c>
      <c r="Y8" s="75">
        <f t="shared" ref="Y8" si="25">X8/X$6*100</f>
        <v>10.023866348448687</v>
      </c>
      <c r="Z8" s="74">
        <v>54</v>
      </c>
      <c r="AA8" s="75">
        <f t="shared" ref="AA8" si="26">Z8/Z$6*100</f>
        <v>7.3071718538565626</v>
      </c>
      <c r="AB8" s="74">
        <v>153</v>
      </c>
      <c r="AC8" s="75">
        <f t="shared" ref="AC8" si="27">AB8/AB$6*100</f>
        <v>7.9604578563995831</v>
      </c>
      <c r="AD8" s="74">
        <v>205</v>
      </c>
      <c r="AE8" s="75">
        <f t="shared" ref="AE8" si="28">AD8/AD$6*100</f>
        <v>7.908950617283951</v>
      </c>
      <c r="AF8" s="74">
        <v>204</v>
      </c>
      <c r="AG8" s="75">
        <f t="shared" ref="AG8" si="29">AF8/AF$6*100</f>
        <v>6.6775777414075286</v>
      </c>
      <c r="AH8" s="74">
        <v>186</v>
      </c>
      <c r="AI8" s="75">
        <f t="shared" ref="AI8" si="30">AH8/AH$6*100</f>
        <v>5.0311063024073572</v>
      </c>
      <c r="AJ8" s="74">
        <v>135</v>
      </c>
      <c r="AK8" s="75">
        <f t="shared" ref="AK8" si="31">AJ8/AJ$6*100</f>
        <v>4.0443379269023367</v>
      </c>
      <c r="AL8" s="74">
        <v>94</v>
      </c>
      <c r="AM8" s="75">
        <f t="shared" ref="AM8" si="32">AL8/AL$6*100</f>
        <v>3.0128205128205128</v>
      </c>
    </row>
    <row r="9" spans="1:39" ht="13.5" customHeight="1" x14ac:dyDescent="0.2">
      <c r="A9" s="128"/>
      <c r="B9" s="128" t="s">
        <v>390</v>
      </c>
      <c r="C9" s="6" t="s">
        <v>245</v>
      </c>
      <c r="D9" s="74">
        <v>0</v>
      </c>
      <c r="E9" s="75">
        <f t="shared" si="0"/>
        <v>0</v>
      </c>
      <c r="F9" s="74">
        <v>0</v>
      </c>
      <c r="G9" s="75">
        <f t="shared" si="0"/>
        <v>0</v>
      </c>
      <c r="H9" s="74">
        <v>0</v>
      </c>
      <c r="I9" s="75">
        <f t="shared" ref="I9" si="33">H9/H$6*100</f>
        <v>0</v>
      </c>
      <c r="J9" s="74">
        <v>0</v>
      </c>
      <c r="K9" s="75">
        <f t="shared" ref="K9" si="34">J9/J$6*100</f>
        <v>0</v>
      </c>
      <c r="L9" s="74">
        <v>0</v>
      </c>
      <c r="M9" s="75">
        <f t="shared" ref="M9" si="35">L9/L$6*100</f>
        <v>0</v>
      </c>
      <c r="N9" s="74">
        <v>2</v>
      </c>
      <c r="O9" s="75">
        <f t="shared" ref="O9" si="36">N9/N$6*100</f>
        <v>14.285714285714285</v>
      </c>
      <c r="P9" s="74">
        <v>4</v>
      </c>
      <c r="Q9" s="75">
        <f t="shared" ref="Q9" si="37">P9/P$6*100</f>
        <v>10</v>
      </c>
      <c r="R9" s="74">
        <v>4</v>
      </c>
      <c r="S9" s="75">
        <f t="shared" ref="S9" si="38">R9/R$6*100</f>
        <v>5.8823529411764701</v>
      </c>
      <c r="T9" s="74">
        <v>18</v>
      </c>
      <c r="U9" s="75">
        <f t="shared" ref="U9" si="39">T9/T$6*100</f>
        <v>12.162162162162163</v>
      </c>
      <c r="V9" s="74">
        <v>25</v>
      </c>
      <c r="W9" s="75">
        <f t="shared" ref="W9" si="40">V9/V$6*100</f>
        <v>11.013215859030836</v>
      </c>
      <c r="X9" s="74">
        <v>37</v>
      </c>
      <c r="Y9" s="75">
        <f t="shared" ref="Y9" si="41">X9/X$6*100</f>
        <v>8.8305489260143197</v>
      </c>
      <c r="Z9" s="74">
        <v>103</v>
      </c>
      <c r="AA9" s="75">
        <f t="shared" ref="AA9" si="42">Z9/Z$6*100</f>
        <v>13.937753721244924</v>
      </c>
      <c r="AB9" s="74">
        <v>246</v>
      </c>
      <c r="AC9" s="75">
        <f t="shared" ref="AC9" si="43">AB9/AB$6*100</f>
        <v>12.79916753381894</v>
      </c>
      <c r="AD9" s="74">
        <v>332</v>
      </c>
      <c r="AE9" s="75">
        <f t="shared" ref="AE9" si="44">AD9/AD$6*100</f>
        <v>12.808641975308642</v>
      </c>
      <c r="AF9" s="74">
        <v>443</v>
      </c>
      <c r="AG9" s="75">
        <f t="shared" ref="AG9" si="45">AF9/AF$6*100</f>
        <v>14.500818330605563</v>
      </c>
      <c r="AH9" s="74">
        <v>559</v>
      </c>
      <c r="AI9" s="75">
        <f t="shared" ref="AI9" si="46">AH9/AH$6*100</f>
        <v>15.120367865837164</v>
      </c>
      <c r="AJ9" s="74">
        <v>498</v>
      </c>
      <c r="AK9" s="75">
        <f t="shared" ref="AK9" si="47">AJ9/AJ$6*100</f>
        <v>14.919113241461954</v>
      </c>
      <c r="AL9" s="74">
        <v>459</v>
      </c>
      <c r="AM9" s="75">
        <f t="shared" ref="AM9" si="48">AL9/AL$6*100</f>
        <v>14.711538461538462</v>
      </c>
    </row>
    <row r="10" spans="1:39" ht="13.5" customHeight="1" x14ac:dyDescent="0.2">
      <c r="A10" s="128"/>
      <c r="B10" s="128" t="s">
        <v>225</v>
      </c>
      <c r="C10" s="6" t="s">
        <v>246</v>
      </c>
      <c r="D10" s="74">
        <v>0</v>
      </c>
      <c r="E10" s="75">
        <f t="shared" si="0"/>
        <v>0</v>
      </c>
      <c r="F10" s="74">
        <v>0</v>
      </c>
      <c r="G10" s="75">
        <f t="shared" si="0"/>
        <v>0</v>
      </c>
      <c r="H10" s="74">
        <v>0</v>
      </c>
      <c r="I10" s="75">
        <f t="shared" ref="I10" si="49">H10/H$6*100</f>
        <v>0</v>
      </c>
      <c r="J10" s="74">
        <v>0</v>
      </c>
      <c r="K10" s="75">
        <f t="shared" ref="K10" si="50">J10/J$6*100</f>
        <v>0</v>
      </c>
      <c r="L10" s="74">
        <v>0</v>
      </c>
      <c r="M10" s="75">
        <f t="shared" ref="M10" si="51">L10/L$6*100</f>
        <v>0</v>
      </c>
      <c r="N10" s="74">
        <v>1</v>
      </c>
      <c r="O10" s="75">
        <f t="shared" ref="O10" si="52">N10/N$6*100</f>
        <v>7.1428571428571423</v>
      </c>
      <c r="P10" s="74">
        <v>9</v>
      </c>
      <c r="Q10" s="75">
        <f t="shared" ref="Q10" si="53">P10/P$6*100</f>
        <v>22.5</v>
      </c>
      <c r="R10" s="74">
        <v>12</v>
      </c>
      <c r="S10" s="75">
        <f t="shared" ref="S10" si="54">R10/R$6*100</f>
        <v>17.647058823529413</v>
      </c>
      <c r="T10" s="74">
        <v>33</v>
      </c>
      <c r="U10" s="75">
        <f t="shared" ref="U10" si="55">T10/T$6*100</f>
        <v>22.297297297297298</v>
      </c>
      <c r="V10" s="74">
        <v>41</v>
      </c>
      <c r="W10" s="75">
        <f t="shared" ref="W10" si="56">V10/V$6*100</f>
        <v>18.06167400881057</v>
      </c>
      <c r="X10" s="74">
        <v>56</v>
      </c>
      <c r="Y10" s="75">
        <f t="shared" ref="Y10" si="57">X10/X$6*100</f>
        <v>13.365155131264917</v>
      </c>
      <c r="Z10" s="74">
        <v>100</v>
      </c>
      <c r="AA10" s="75">
        <f t="shared" ref="AA10" si="58">Z10/Z$6*100</f>
        <v>13.531799729364005</v>
      </c>
      <c r="AB10" s="74">
        <v>264</v>
      </c>
      <c r="AC10" s="75">
        <f t="shared" ref="AC10" si="59">AB10/AB$6*100</f>
        <v>13.735691987513007</v>
      </c>
      <c r="AD10" s="74">
        <v>336</v>
      </c>
      <c r="AE10" s="75">
        <f t="shared" ref="AE10" si="60">AD10/AD$6*100</f>
        <v>12.962962962962962</v>
      </c>
      <c r="AF10" s="74">
        <v>407</v>
      </c>
      <c r="AG10" s="75">
        <f t="shared" ref="AG10" si="61">AF10/AF$6*100</f>
        <v>13.32242225859247</v>
      </c>
      <c r="AH10" s="74">
        <v>433</v>
      </c>
      <c r="AI10" s="75">
        <f t="shared" ref="AI10" si="62">AH10/AH$6*100</f>
        <v>11.712199080335408</v>
      </c>
      <c r="AJ10" s="74">
        <v>394</v>
      </c>
      <c r="AK10" s="75">
        <f t="shared" ref="AK10" si="63">AJ10/AJ$6*100</f>
        <v>11.803475134811265</v>
      </c>
      <c r="AL10" s="74">
        <v>418</v>
      </c>
      <c r="AM10" s="75">
        <f t="shared" ref="AM10" si="64">AL10/AL$6*100</f>
        <v>13.397435897435898</v>
      </c>
    </row>
    <row r="11" spans="1:39" ht="13.5" customHeight="1" x14ac:dyDescent="0.2">
      <c r="A11" s="128"/>
      <c r="B11" s="128" t="s">
        <v>391</v>
      </c>
      <c r="C11" s="6" t="s">
        <v>247</v>
      </c>
      <c r="D11" s="74">
        <v>0</v>
      </c>
      <c r="E11" s="75">
        <f t="shared" si="0"/>
        <v>0</v>
      </c>
      <c r="F11" s="74">
        <v>0</v>
      </c>
      <c r="G11" s="75">
        <f t="shared" si="0"/>
        <v>0</v>
      </c>
      <c r="H11" s="74">
        <v>0</v>
      </c>
      <c r="I11" s="75">
        <f t="shared" ref="I11" si="65">H11/H$6*100</f>
        <v>0</v>
      </c>
      <c r="J11" s="74">
        <v>0</v>
      </c>
      <c r="K11" s="75">
        <f t="shared" ref="K11" si="66">J11/J$6*100</f>
        <v>0</v>
      </c>
      <c r="L11" s="74">
        <v>0</v>
      </c>
      <c r="M11" s="75">
        <f t="shared" ref="M11" si="67">L11/L$6*100</f>
        <v>0</v>
      </c>
      <c r="N11" s="74">
        <v>1</v>
      </c>
      <c r="O11" s="75">
        <f t="shared" ref="O11" si="68">N11/N$6*100</f>
        <v>7.1428571428571423</v>
      </c>
      <c r="P11" s="74">
        <v>7</v>
      </c>
      <c r="Q11" s="75">
        <f t="shared" ref="Q11" si="69">P11/P$6*100</f>
        <v>17.5</v>
      </c>
      <c r="R11" s="74">
        <v>6</v>
      </c>
      <c r="S11" s="75">
        <f t="shared" ref="S11" si="70">R11/R$6*100</f>
        <v>8.8235294117647065</v>
      </c>
      <c r="T11" s="74">
        <v>22</v>
      </c>
      <c r="U11" s="75">
        <f t="shared" ref="U11" si="71">T11/T$6*100</f>
        <v>14.864864864864865</v>
      </c>
      <c r="V11" s="74">
        <v>24</v>
      </c>
      <c r="W11" s="75">
        <f t="shared" ref="W11" si="72">V11/V$6*100</f>
        <v>10.572687224669604</v>
      </c>
      <c r="X11" s="74">
        <v>30</v>
      </c>
      <c r="Y11" s="75">
        <f t="shared" ref="Y11" si="73">X11/X$6*100</f>
        <v>7.1599045346062056</v>
      </c>
      <c r="Z11" s="74">
        <v>45</v>
      </c>
      <c r="AA11" s="75">
        <f t="shared" ref="AA11" si="74">Z11/Z$6*100</f>
        <v>6.0893098782138031</v>
      </c>
      <c r="AB11" s="74">
        <v>136</v>
      </c>
      <c r="AC11" s="75">
        <f t="shared" ref="AC11" si="75">AB11/AB$6*100</f>
        <v>7.0759625390218517</v>
      </c>
      <c r="AD11" s="74">
        <v>178</v>
      </c>
      <c r="AE11" s="75">
        <f t="shared" ref="AE11" si="76">AD11/AD$6*100</f>
        <v>6.867283950617284</v>
      </c>
      <c r="AF11" s="74">
        <v>239</v>
      </c>
      <c r="AG11" s="75">
        <f t="shared" ref="AG11" si="77">AF11/AF$6*100</f>
        <v>7.8232405891980354</v>
      </c>
      <c r="AH11" s="74">
        <v>293</v>
      </c>
      <c r="AI11" s="75">
        <f t="shared" ref="AI11" si="78">AH11/AH$6*100</f>
        <v>7.9253448742223425</v>
      </c>
      <c r="AJ11" s="74">
        <v>283</v>
      </c>
      <c r="AK11" s="75">
        <f t="shared" ref="AK11" si="79">AJ11/AJ$6*100</f>
        <v>8.47813061713601</v>
      </c>
      <c r="AL11" s="74">
        <v>303</v>
      </c>
      <c r="AM11" s="75">
        <f t="shared" ref="AM11" si="80">AL11/AL$6*100</f>
        <v>9.7115384615384617</v>
      </c>
    </row>
    <row r="12" spans="1:39" ht="13.5" customHeight="1" x14ac:dyDescent="0.2">
      <c r="A12" s="128"/>
      <c r="B12" s="128" t="s">
        <v>392</v>
      </c>
      <c r="C12" s="6" t="s">
        <v>248</v>
      </c>
      <c r="D12" s="74">
        <v>0</v>
      </c>
      <c r="E12" s="75">
        <f t="shared" si="0"/>
        <v>0</v>
      </c>
      <c r="F12" s="74">
        <v>0</v>
      </c>
      <c r="G12" s="75">
        <f t="shared" si="0"/>
        <v>0</v>
      </c>
      <c r="H12" s="74">
        <v>0</v>
      </c>
      <c r="I12" s="75">
        <f t="shared" ref="I12" si="81">H12/H$6*100</f>
        <v>0</v>
      </c>
      <c r="J12" s="74">
        <v>0</v>
      </c>
      <c r="K12" s="75">
        <f t="shared" ref="K12" si="82">J12/J$6*100</f>
        <v>0</v>
      </c>
      <c r="L12" s="74">
        <v>0</v>
      </c>
      <c r="M12" s="75">
        <f t="shared" ref="M12" si="83">L12/L$6*100</f>
        <v>0</v>
      </c>
      <c r="N12" s="74">
        <v>0</v>
      </c>
      <c r="O12" s="75">
        <f t="shared" ref="O12" si="84">N12/N$6*100</f>
        <v>0</v>
      </c>
      <c r="P12" s="74">
        <v>2</v>
      </c>
      <c r="Q12" s="75">
        <f t="shared" ref="Q12" si="85">P12/P$6*100</f>
        <v>5</v>
      </c>
      <c r="R12" s="74">
        <v>6</v>
      </c>
      <c r="S12" s="75">
        <f t="shared" ref="S12" si="86">R12/R$6*100</f>
        <v>8.8235294117647065</v>
      </c>
      <c r="T12" s="74">
        <v>11</v>
      </c>
      <c r="U12" s="75">
        <f t="shared" ref="U12" si="87">T12/T$6*100</f>
        <v>7.4324324324324325</v>
      </c>
      <c r="V12" s="74">
        <v>17</v>
      </c>
      <c r="W12" s="75">
        <f t="shared" ref="W12" si="88">V12/V$6*100</f>
        <v>7.4889867841409687</v>
      </c>
      <c r="X12" s="74">
        <v>26</v>
      </c>
      <c r="Y12" s="75">
        <f t="shared" ref="Y12" si="89">X12/X$6*100</f>
        <v>6.2052505966587113</v>
      </c>
      <c r="Z12" s="74">
        <v>55</v>
      </c>
      <c r="AA12" s="75">
        <f t="shared" ref="AA12" si="90">Z12/Z$6*100</f>
        <v>7.4424898511502029</v>
      </c>
      <c r="AB12" s="74">
        <v>128</v>
      </c>
      <c r="AC12" s="75">
        <f t="shared" ref="AC12" si="91">AB12/AB$6*100</f>
        <v>6.6597294484911558</v>
      </c>
      <c r="AD12" s="74">
        <v>158</v>
      </c>
      <c r="AE12" s="75">
        <f t="shared" ref="AE12" si="92">AD12/AD$6*100</f>
        <v>6.0956790123456788</v>
      </c>
      <c r="AF12" s="74">
        <v>168</v>
      </c>
      <c r="AG12" s="75">
        <f t="shared" ref="AG12" si="93">AF12/AF$6*100</f>
        <v>5.4991816693944351</v>
      </c>
      <c r="AH12" s="74">
        <v>140</v>
      </c>
      <c r="AI12" s="75">
        <f t="shared" ref="AI12" si="94">AH12/AH$6*100</f>
        <v>3.7868542061130648</v>
      </c>
      <c r="AJ12" s="74">
        <v>111</v>
      </c>
      <c r="AK12" s="75">
        <f t="shared" ref="AK12" si="95">AJ12/AJ$6*100</f>
        <v>3.325344517675255</v>
      </c>
      <c r="AL12" s="74">
        <v>115</v>
      </c>
      <c r="AM12" s="75">
        <f t="shared" ref="AM12" si="96">AL12/AL$6*100</f>
        <v>3.6858974358974361</v>
      </c>
    </row>
    <row r="13" spans="1:39" ht="13.5" customHeight="1" x14ac:dyDescent="0.2">
      <c r="A13" s="128"/>
      <c r="B13" s="128" t="s">
        <v>393</v>
      </c>
      <c r="C13" s="6" t="s">
        <v>1</v>
      </c>
      <c r="D13" s="74">
        <v>0</v>
      </c>
      <c r="E13" s="75">
        <f t="shared" si="0"/>
        <v>0</v>
      </c>
      <c r="F13" s="74">
        <v>1</v>
      </c>
      <c r="G13" s="75">
        <f t="shared" si="0"/>
        <v>33.333333333333329</v>
      </c>
      <c r="H13" s="74">
        <v>0</v>
      </c>
      <c r="I13" s="75">
        <f t="shared" ref="I13" si="97">H13/H$6*100</f>
        <v>0</v>
      </c>
      <c r="J13" s="74">
        <v>0</v>
      </c>
      <c r="K13" s="75">
        <f t="shared" ref="K13" si="98">J13/J$6*100</f>
        <v>0</v>
      </c>
      <c r="L13" s="74">
        <v>0</v>
      </c>
      <c r="M13" s="75">
        <f t="shared" ref="M13" si="99">L13/L$6*100</f>
        <v>0</v>
      </c>
      <c r="N13" s="74">
        <v>0</v>
      </c>
      <c r="O13" s="75">
        <f t="shared" ref="O13" si="100">N13/N$6*100</f>
        <v>0</v>
      </c>
      <c r="P13" s="74">
        <v>2</v>
      </c>
      <c r="Q13" s="75">
        <f t="shared" ref="Q13" si="101">P13/P$6*100</f>
        <v>5</v>
      </c>
      <c r="R13" s="74">
        <v>4</v>
      </c>
      <c r="S13" s="75">
        <f t="shared" ref="S13" si="102">R13/R$6*100</f>
        <v>5.8823529411764701</v>
      </c>
      <c r="T13" s="74">
        <v>6</v>
      </c>
      <c r="U13" s="75">
        <f t="shared" ref="U13" si="103">T13/T$6*100</f>
        <v>4.0540540540540544</v>
      </c>
      <c r="V13" s="74">
        <v>12</v>
      </c>
      <c r="W13" s="75">
        <f t="shared" ref="W13" si="104">V13/V$6*100</f>
        <v>5.286343612334802</v>
      </c>
      <c r="X13" s="74">
        <v>37</v>
      </c>
      <c r="Y13" s="75">
        <f t="shared" ref="Y13" si="105">X13/X$6*100</f>
        <v>8.8305489260143197</v>
      </c>
      <c r="Z13" s="74">
        <v>59</v>
      </c>
      <c r="AA13" s="75">
        <f t="shared" ref="AA13" si="106">Z13/Z$6*100</f>
        <v>7.983761840324763</v>
      </c>
      <c r="AB13" s="74">
        <v>200</v>
      </c>
      <c r="AC13" s="75">
        <f t="shared" ref="AC13" si="107">AB13/AB$6*100</f>
        <v>10.40582726326743</v>
      </c>
      <c r="AD13" s="74">
        <v>230</v>
      </c>
      <c r="AE13" s="75">
        <f t="shared" ref="AE13" si="108">AD13/AD$6*100</f>
        <v>8.8734567901234573</v>
      </c>
      <c r="AF13" s="74">
        <v>277</v>
      </c>
      <c r="AG13" s="75">
        <f t="shared" ref="AG13" si="109">AF13/AF$6*100</f>
        <v>9.0671031096563013</v>
      </c>
      <c r="AH13" s="74">
        <v>343</v>
      </c>
      <c r="AI13" s="75">
        <f t="shared" ref="AI13" si="110">AH13/AH$6*100</f>
        <v>9.2777928049770093</v>
      </c>
      <c r="AJ13" s="74">
        <v>286</v>
      </c>
      <c r="AK13" s="75">
        <f t="shared" ref="AK13" si="111">AJ13/AJ$6*100</f>
        <v>8.5680047932893952</v>
      </c>
      <c r="AL13" s="74">
        <v>181</v>
      </c>
      <c r="AM13" s="75">
        <f t="shared" ref="AM13" si="112">AL13/AL$6*100</f>
        <v>5.8012820512820511</v>
      </c>
    </row>
    <row r="14" spans="1:39" ht="13.5" customHeight="1" x14ac:dyDescent="0.2">
      <c r="A14" s="128"/>
      <c r="B14" s="128" t="s">
        <v>394</v>
      </c>
      <c r="C14" s="6" t="s">
        <v>2</v>
      </c>
      <c r="D14" s="74">
        <v>0</v>
      </c>
      <c r="E14" s="75">
        <f t="shared" si="0"/>
        <v>0</v>
      </c>
      <c r="F14" s="74">
        <v>0</v>
      </c>
      <c r="G14" s="75">
        <f t="shared" si="0"/>
        <v>0</v>
      </c>
      <c r="H14" s="74">
        <v>0</v>
      </c>
      <c r="I14" s="75">
        <f t="shared" ref="I14" si="113">H14/H$6*100</f>
        <v>0</v>
      </c>
      <c r="J14" s="74">
        <v>0</v>
      </c>
      <c r="K14" s="75">
        <f t="shared" ref="K14" si="114">J14/J$6*100</f>
        <v>0</v>
      </c>
      <c r="L14" s="74">
        <v>0</v>
      </c>
      <c r="M14" s="75">
        <f t="shared" ref="M14" si="115">L14/L$6*100</f>
        <v>0</v>
      </c>
      <c r="N14" s="74">
        <v>0</v>
      </c>
      <c r="O14" s="75">
        <f t="shared" ref="O14" si="116">N14/N$6*100</f>
        <v>0</v>
      </c>
      <c r="P14" s="74">
        <v>1</v>
      </c>
      <c r="Q14" s="75">
        <f t="shared" ref="Q14" si="117">P14/P$6*100</f>
        <v>2.5</v>
      </c>
      <c r="R14" s="74">
        <v>1</v>
      </c>
      <c r="S14" s="75">
        <f t="shared" ref="S14" si="118">R14/R$6*100</f>
        <v>1.4705882352941175</v>
      </c>
      <c r="T14" s="74">
        <v>3</v>
      </c>
      <c r="U14" s="75">
        <f t="shared" ref="U14" si="119">T14/T$6*100</f>
        <v>2.0270270270270272</v>
      </c>
      <c r="V14" s="74">
        <v>6</v>
      </c>
      <c r="W14" s="75">
        <f t="shared" ref="W14" si="120">V14/V$6*100</f>
        <v>2.643171806167401</v>
      </c>
      <c r="X14" s="74">
        <v>9</v>
      </c>
      <c r="Y14" s="75">
        <f t="shared" ref="Y14" si="121">X14/X$6*100</f>
        <v>2.1479713603818613</v>
      </c>
      <c r="Z14" s="74">
        <v>29</v>
      </c>
      <c r="AA14" s="75">
        <f t="shared" ref="AA14" si="122">Z14/Z$6*100</f>
        <v>3.9242219215155618</v>
      </c>
      <c r="AB14" s="74">
        <v>58</v>
      </c>
      <c r="AC14" s="75">
        <f t="shared" ref="AC14" si="123">AB14/AB$6*100</f>
        <v>3.0176899063475546</v>
      </c>
      <c r="AD14" s="74">
        <v>85</v>
      </c>
      <c r="AE14" s="75">
        <f t="shared" ref="AE14" si="124">AD14/AD$6*100</f>
        <v>3.2793209876543208</v>
      </c>
      <c r="AF14" s="74">
        <v>103</v>
      </c>
      <c r="AG14" s="75">
        <f t="shared" ref="AG14" si="125">AF14/AF$6*100</f>
        <v>3.3715220949263505</v>
      </c>
      <c r="AH14" s="74">
        <v>160</v>
      </c>
      <c r="AI14" s="75">
        <f t="shared" ref="AI14" si="126">AH14/AH$6*100</f>
        <v>4.3278333784149314</v>
      </c>
      <c r="AJ14" s="74">
        <v>135</v>
      </c>
      <c r="AK14" s="75">
        <f t="shared" ref="AK14" si="127">AJ14/AJ$6*100</f>
        <v>4.0443379269023367</v>
      </c>
      <c r="AL14" s="74">
        <v>151</v>
      </c>
      <c r="AM14" s="75">
        <f t="shared" ref="AM14" si="128">AL14/AL$6*100</f>
        <v>4.8397435897435903</v>
      </c>
    </row>
    <row r="15" spans="1:39" ht="13.5" customHeight="1" x14ac:dyDescent="0.2">
      <c r="A15" s="128"/>
      <c r="B15" s="128" t="s">
        <v>395</v>
      </c>
      <c r="C15" s="6" t="s">
        <v>3</v>
      </c>
      <c r="D15" s="74">
        <v>0</v>
      </c>
      <c r="E15" s="75">
        <f t="shared" si="0"/>
        <v>0</v>
      </c>
      <c r="F15" s="74">
        <v>0</v>
      </c>
      <c r="G15" s="75">
        <f t="shared" si="0"/>
        <v>0</v>
      </c>
      <c r="H15" s="74">
        <v>0</v>
      </c>
      <c r="I15" s="75">
        <f t="shared" ref="I15" si="129">H15/H$6*100</f>
        <v>0</v>
      </c>
      <c r="J15" s="74">
        <v>0</v>
      </c>
      <c r="K15" s="75">
        <f t="shared" ref="K15" si="130">J15/J$6*100</f>
        <v>0</v>
      </c>
      <c r="L15" s="74">
        <v>0</v>
      </c>
      <c r="M15" s="75">
        <f t="shared" ref="M15" si="131">L15/L$6*100</f>
        <v>0</v>
      </c>
      <c r="N15" s="74">
        <v>0</v>
      </c>
      <c r="O15" s="75">
        <f t="shared" ref="O15" si="132">N15/N$6*100</f>
        <v>0</v>
      </c>
      <c r="P15" s="74">
        <v>1</v>
      </c>
      <c r="Q15" s="75">
        <f t="shared" ref="Q15" si="133">P15/P$6*100</f>
        <v>2.5</v>
      </c>
      <c r="R15" s="74">
        <v>6</v>
      </c>
      <c r="S15" s="75">
        <f t="shared" ref="S15" si="134">R15/R$6*100</f>
        <v>8.8235294117647065</v>
      </c>
      <c r="T15" s="74">
        <v>11</v>
      </c>
      <c r="U15" s="75">
        <f t="shared" ref="U15" si="135">T15/T$6*100</f>
        <v>7.4324324324324325</v>
      </c>
      <c r="V15" s="74">
        <v>25</v>
      </c>
      <c r="W15" s="75">
        <f t="shared" ref="W15" si="136">V15/V$6*100</f>
        <v>11.013215859030836</v>
      </c>
      <c r="X15" s="74">
        <v>41</v>
      </c>
      <c r="Y15" s="75">
        <f t="shared" ref="Y15" si="137">X15/X$6*100</f>
        <v>9.785202863961814</v>
      </c>
      <c r="Z15" s="74">
        <v>82</v>
      </c>
      <c r="AA15" s="75">
        <f t="shared" ref="AA15" si="138">Z15/Z$6*100</f>
        <v>11.096075778078484</v>
      </c>
      <c r="AB15" s="74">
        <v>167</v>
      </c>
      <c r="AC15" s="75">
        <f t="shared" ref="AC15" si="139">AB15/AB$6*100</f>
        <v>8.6888657648283036</v>
      </c>
      <c r="AD15" s="74">
        <v>229</v>
      </c>
      <c r="AE15" s="75">
        <f t="shared" ref="AE15" si="140">AD15/AD$6*100</f>
        <v>8.8348765432098766</v>
      </c>
      <c r="AF15" s="74">
        <v>203</v>
      </c>
      <c r="AG15" s="75">
        <f t="shared" ref="AG15" si="141">AF15/AF$6*100</f>
        <v>6.6448445171849428</v>
      </c>
      <c r="AH15" s="74">
        <v>275</v>
      </c>
      <c r="AI15" s="75">
        <f t="shared" ref="AI15" si="142">AH15/AH$6*100</f>
        <v>7.4384636191506619</v>
      </c>
      <c r="AJ15" s="74">
        <v>192</v>
      </c>
      <c r="AK15" s="75">
        <f t="shared" ref="AK15" si="143">AJ15/AJ$6*100</f>
        <v>5.7519472738166568</v>
      </c>
      <c r="AL15" s="74">
        <v>170</v>
      </c>
      <c r="AM15" s="75">
        <f t="shared" ref="AM15" si="144">AL15/AL$6*100</f>
        <v>5.4487179487179489</v>
      </c>
    </row>
    <row r="16" spans="1:39" ht="13.5" customHeight="1" x14ac:dyDescent="0.2">
      <c r="A16" s="128"/>
      <c r="B16" s="128" t="s">
        <v>396</v>
      </c>
      <c r="C16" s="6" t="s">
        <v>4</v>
      </c>
      <c r="D16" s="74">
        <v>0</v>
      </c>
      <c r="E16" s="75">
        <f t="shared" si="0"/>
        <v>0</v>
      </c>
      <c r="F16" s="74">
        <v>0</v>
      </c>
      <c r="G16" s="75">
        <f t="shared" si="0"/>
        <v>0</v>
      </c>
      <c r="H16" s="74">
        <v>0</v>
      </c>
      <c r="I16" s="75">
        <f t="shared" ref="I16" si="145">H16/H$6*100</f>
        <v>0</v>
      </c>
      <c r="J16" s="74">
        <v>0</v>
      </c>
      <c r="K16" s="75">
        <f t="shared" ref="K16" si="146">J16/J$6*100</f>
        <v>0</v>
      </c>
      <c r="L16" s="74">
        <v>0</v>
      </c>
      <c r="M16" s="75">
        <f t="shared" ref="M16" si="147">L16/L$6*100</f>
        <v>0</v>
      </c>
      <c r="N16" s="74">
        <v>0</v>
      </c>
      <c r="O16" s="75">
        <f t="shared" ref="O16" si="148">N16/N$6*100</f>
        <v>0</v>
      </c>
      <c r="P16" s="74">
        <v>0</v>
      </c>
      <c r="Q16" s="75">
        <f t="shared" ref="Q16" si="149">P16/P$6*100</f>
        <v>0</v>
      </c>
      <c r="R16" s="74">
        <v>0</v>
      </c>
      <c r="S16" s="75">
        <f t="shared" ref="S16" si="150">R16/R$6*100</f>
        <v>0</v>
      </c>
      <c r="T16" s="74">
        <v>0</v>
      </c>
      <c r="U16" s="75">
        <f t="shared" ref="U16" si="151">T16/T$6*100</f>
        <v>0</v>
      </c>
      <c r="V16" s="74">
        <v>0</v>
      </c>
      <c r="W16" s="75">
        <f t="shared" ref="W16" si="152">V16/V$6*100</f>
        <v>0</v>
      </c>
      <c r="X16" s="74">
        <v>1</v>
      </c>
      <c r="Y16" s="75">
        <f t="shared" ref="Y16" si="153">X16/X$6*100</f>
        <v>0.23866348448687352</v>
      </c>
      <c r="Z16" s="74">
        <v>5</v>
      </c>
      <c r="AA16" s="75">
        <f t="shared" ref="AA16" si="154">Z16/Z$6*100</f>
        <v>0.67658998646820023</v>
      </c>
      <c r="AB16" s="74">
        <v>6</v>
      </c>
      <c r="AC16" s="75">
        <f t="shared" ref="AC16" si="155">AB16/AB$6*100</f>
        <v>0.31217481789802287</v>
      </c>
      <c r="AD16" s="74">
        <v>18</v>
      </c>
      <c r="AE16" s="75">
        <f t="shared" ref="AE16" si="156">AD16/AD$6*100</f>
        <v>0.69444444444444442</v>
      </c>
      <c r="AF16" s="74">
        <v>14</v>
      </c>
      <c r="AG16" s="75">
        <f t="shared" ref="AG16" si="157">AF16/AF$6*100</f>
        <v>0.45826513911620292</v>
      </c>
      <c r="AH16" s="74">
        <v>16</v>
      </c>
      <c r="AI16" s="75">
        <f t="shared" ref="AI16" si="158">AH16/AH$6*100</f>
        <v>0.43278333784149309</v>
      </c>
      <c r="AJ16" s="74">
        <v>12</v>
      </c>
      <c r="AK16" s="75">
        <f t="shared" ref="AK16" si="159">AJ16/AJ$6*100</f>
        <v>0.35949670461354105</v>
      </c>
      <c r="AL16" s="74">
        <v>18</v>
      </c>
      <c r="AM16" s="75">
        <f t="shared" ref="AM16" si="160">AL16/AL$6*100</f>
        <v>0.57692307692307698</v>
      </c>
    </row>
    <row r="17" spans="1:39" ht="13.5" customHeight="1" x14ac:dyDescent="0.2">
      <c r="A17" s="128"/>
      <c r="B17" s="128" t="s">
        <v>397</v>
      </c>
      <c r="C17" s="6" t="s">
        <v>201</v>
      </c>
      <c r="D17" s="74">
        <v>0</v>
      </c>
      <c r="E17" s="75">
        <f t="shared" si="0"/>
        <v>0</v>
      </c>
      <c r="F17" s="74">
        <v>0</v>
      </c>
      <c r="G17" s="75">
        <f t="shared" si="0"/>
        <v>0</v>
      </c>
      <c r="H17" s="74">
        <v>0</v>
      </c>
      <c r="I17" s="75">
        <f t="shared" ref="I17" si="161">H17/H$6*100</f>
        <v>0</v>
      </c>
      <c r="J17" s="74">
        <v>0</v>
      </c>
      <c r="K17" s="75">
        <f t="shared" ref="K17" si="162">J17/J$6*100</f>
        <v>0</v>
      </c>
      <c r="L17" s="74">
        <v>0</v>
      </c>
      <c r="M17" s="75">
        <f t="shared" ref="M17" si="163">L17/L$6*100</f>
        <v>0</v>
      </c>
      <c r="N17" s="74">
        <v>0</v>
      </c>
      <c r="O17" s="75">
        <f t="shared" ref="O17" si="164">N17/N$6*100</f>
        <v>0</v>
      </c>
      <c r="P17" s="74">
        <v>1</v>
      </c>
      <c r="Q17" s="75">
        <f t="shared" ref="Q17" si="165">P17/P$6*100</f>
        <v>2.5</v>
      </c>
      <c r="R17" s="74">
        <v>7</v>
      </c>
      <c r="S17" s="75">
        <f t="shared" ref="S17" si="166">R17/R$6*100</f>
        <v>10.294117647058822</v>
      </c>
      <c r="T17" s="74">
        <v>25</v>
      </c>
      <c r="U17" s="75">
        <f t="shared" ref="U17" si="167">T17/T$6*100</f>
        <v>16.891891891891891</v>
      </c>
      <c r="V17" s="74">
        <v>46</v>
      </c>
      <c r="W17" s="75">
        <f t="shared" ref="W17" si="168">V17/V$6*100</f>
        <v>20.264317180616739</v>
      </c>
      <c r="X17" s="74">
        <v>87</v>
      </c>
      <c r="Y17" s="75">
        <f t="shared" ref="Y17" si="169">X17/X$6*100</f>
        <v>20.763723150357997</v>
      </c>
      <c r="Z17" s="74">
        <v>148</v>
      </c>
      <c r="AA17" s="75">
        <f t="shared" ref="AA17" si="170">Z17/Z$6*100</f>
        <v>20.027063599458728</v>
      </c>
      <c r="AB17" s="74">
        <v>433</v>
      </c>
      <c r="AC17" s="75">
        <f t="shared" ref="AC17" si="171">AB17/AB$6*100</f>
        <v>22.528616024973985</v>
      </c>
      <c r="AD17" s="74">
        <v>639</v>
      </c>
      <c r="AE17" s="75">
        <f t="shared" ref="AE17" si="172">AD17/AD$6*100</f>
        <v>24.652777777777779</v>
      </c>
      <c r="AF17" s="74">
        <v>708</v>
      </c>
      <c r="AG17" s="75">
        <f t="shared" ref="AG17" si="173">AF17/AF$6*100</f>
        <v>23.175122749590834</v>
      </c>
      <c r="AH17" s="74">
        <v>845</v>
      </c>
      <c r="AI17" s="75">
        <f t="shared" ref="AI17" si="174">AH17/AH$6*100</f>
        <v>22.856370029753855</v>
      </c>
      <c r="AJ17" s="74">
        <v>792</v>
      </c>
      <c r="AK17" s="75">
        <f t="shared" ref="AK17" si="175">AJ17/AJ$6*100</f>
        <v>23.726782504493709</v>
      </c>
      <c r="AL17" s="74">
        <v>693</v>
      </c>
      <c r="AM17" s="75">
        <f t="shared" ref="AM17" si="176">AL17/AL$6*100</f>
        <v>22.21153846153846</v>
      </c>
    </row>
    <row r="18" spans="1:39" ht="13.5" customHeight="1" x14ac:dyDescent="0.2">
      <c r="A18" s="128"/>
      <c r="B18" s="128" t="s">
        <v>398</v>
      </c>
      <c r="C18" s="6" t="s">
        <v>6</v>
      </c>
      <c r="D18" s="74">
        <v>0</v>
      </c>
      <c r="E18" s="75">
        <f t="shared" si="0"/>
        <v>0</v>
      </c>
      <c r="F18" s="74">
        <v>0</v>
      </c>
      <c r="G18" s="75">
        <f t="shared" si="0"/>
        <v>0</v>
      </c>
      <c r="H18" s="74">
        <v>0</v>
      </c>
      <c r="I18" s="75">
        <f t="shared" ref="I18" si="177">H18/H$6*100</f>
        <v>0</v>
      </c>
      <c r="J18" s="74">
        <v>0</v>
      </c>
      <c r="K18" s="75">
        <f t="shared" ref="K18" si="178">J18/J$6*100</f>
        <v>0</v>
      </c>
      <c r="L18" s="74">
        <v>0</v>
      </c>
      <c r="M18" s="75">
        <f t="shared" ref="M18" si="179">L18/L$6*100</f>
        <v>0</v>
      </c>
      <c r="N18" s="74">
        <v>0</v>
      </c>
      <c r="O18" s="75">
        <f t="shared" ref="O18" si="180">N18/N$6*100</f>
        <v>0</v>
      </c>
      <c r="P18" s="74">
        <v>0</v>
      </c>
      <c r="Q18" s="75">
        <f t="shared" ref="Q18" si="181">P18/P$6*100</f>
        <v>0</v>
      </c>
      <c r="R18" s="74">
        <v>1</v>
      </c>
      <c r="S18" s="75">
        <f t="shared" ref="S18" si="182">R18/R$6*100</f>
        <v>1.4705882352941175</v>
      </c>
      <c r="T18" s="74">
        <v>1</v>
      </c>
      <c r="U18" s="75">
        <f t="shared" ref="U18" si="183">T18/T$6*100</f>
        <v>0.67567567567567566</v>
      </c>
      <c r="V18" s="74">
        <v>1</v>
      </c>
      <c r="W18" s="75">
        <f t="shared" ref="W18" si="184">V18/V$6*100</f>
        <v>0.44052863436123352</v>
      </c>
      <c r="X18" s="74">
        <v>3</v>
      </c>
      <c r="Y18" s="75">
        <f t="shared" ref="Y18" si="185">X18/X$6*100</f>
        <v>0.71599045346062051</v>
      </c>
      <c r="Z18" s="74">
        <v>1</v>
      </c>
      <c r="AA18" s="75">
        <f t="shared" ref="AA18" si="186">Z18/Z$6*100</f>
        <v>0.13531799729364005</v>
      </c>
      <c r="AB18" s="74">
        <v>6</v>
      </c>
      <c r="AC18" s="75">
        <f t="shared" ref="AC18" si="187">AB18/AB$6*100</f>
        <v>0.31217481789802287</v>
      </c>
      <c r="AD18" s="74">
        <v>10</v>
      </c>
      <c r="AE18" s="75">
        <f t="shared" ref="AE18" si="188">AD18/AD$6*100</f>
        <v>0.38580246913580246</v>
      </c>
      <c r="AF18" s="74">
        <v>10</v>
      </c>
      <c r="AG18" s="75">
        <f t="shared" ref="AG18" si="189">AF18/AF$6*100</f>
        <v>0.32733224222585927</v>
      </c>
      <c r="AH18" s="74">
        <v>7</v>
      </c>
      <c r="AI18" s="75">
        <f t="shared" ref="AI18" si="190">AH18/AH$6*100</f>
        <v>0.18934271030565322</v>
      </c>
      <c r="AJ18" s="74">
        <v>15</v>
      </c>
      <c r="AK18" s="75">
        <f t="shared" ref="AK18" si="191">AJ18/AJ$6*100</f>
        <v>0.44937088076692627</v>
      </c>
      <c r="AL18" s="74">
        <v>13</v>
      </c>
      <c r="AM18" s="75">
        <f t="shared" ref="AM18" si="192">AL18/AL$6*100</f>
        <v>0.41666666666666669</v>
      </c>
    </row>
    <row r="19" spans="1:39" ht="13.5" customHeight="1" x14ac:dyDescent="0.2">
      <c r="A19" s="128"/>
      <c r="B19" s="128" t="s">
        <v>399</v>
      </c>
      <c r="C19" s="6" t="s">
        <v>7</v>
      </c>
      <c r="D19" s="74">
        <v>0</v>
      </c>
      <c r="E19" s="75">
        <f t="shared" si="0"/>
        <v>0</v>
      </c>
      <c r="F19" s="74">
        <v>0</v>
      </c>
      <c r="G19" s="75">
        <f t="shared" si="0"/>
        <v>0</v>
      </c>
      <c r="H19" s="74">
        <v>0</v>
      </c>
      <c r="I19" s="75">
        <f t="shared" ref="I19" si="193">H19/H$6*100</f>
        <v>0</v>
      </c>
      <c r="J19" s="74">
        <v>0</v>
      </c>
      <c r="K19" s="75">
        <f t="shared" ref="K19" si="194">J19/J$6*100</f>
        <v>0</v>
      </c>
      <c r="L19" s="74">
        <v>0</v>
      </c>
      <c r="M19" s="75">
        <f t="shared" ref="M19" si="195">L19/L$6*100</f>
        <v>0</v>
      </c>
      <c r="N19" s="74">
        <v>0</v>
      </c>
      <c r="O19" s="75">
        <f t="shared" ref="O19" si="196">N19/N$6*100</f>
        <v>0</v>
      </c>
      <c r="P19" s="74">
        <v>0</v>
      </c>
      <c r="Q19" s="75">
        <f t="shared" ref="Q19" si="197">P19/P$6*100</f>
        <v>0</v>
      </c>
      <c r="R19" s="74">
        <v>0</v>
      </c>
      <c r="S19" s="75">
        <f t="shared" ref="S19" si="198">R19/R$6*100</f>
        <v>0</v>
      </c>
      <c r="T19" s="74">
        <v>0</v>
      </c>
      <c r="U19" s="75">
        <f t="shared" ref="U19" si="199">T19/T$6*100</f>
        <v>0</v>
      </c>
      <c r="V19" s="74">
        <v>0</v>
      </c>
      <c r="W19" s="75">
        <f t="shared" ref="W19" si="200">V19/V$6*100</f>
        <v>0</v>
      </c>
      <c r="X19" s="74">
        <v>0</v>
      </c>
      <c r="Y19" s="75">
        <f t="shared" ref="Y19" si="201">X19/X$6*100</f>
        <v>0</v>
      </c>
      <c r="Z19" s="74">
        <v>2</v>
      </c>
      <c r="AA19" s="75">
        <f t="shared" ref="AA19" si="202">Z19/Z$6*100</f>
        <v>0.2706359945872801</v>
      </c>
      <c r="AB19" s="74">
        <v>0</v>
      </c>
      <c r="AC19" s="75">
        <f t="shared" ref="AC19" si="203">AB19/AB$6*100</f>
        <v>0</v>
      </c>
      <c r="AD19" s="74">
        <v>1</v>
      </c>
      <c r="AE19" s="75">
        <f t="shared" ref="AE19" si="204">AD19/AD$6*100</f>
        <v>3.8580246913580245E-2</v>
      </c>
      <c r="AF19" s="74">
        <v>3</v>
      </c>
      <c r="AG19" s="75">
        <f t="shared" ref="AG19" si="205">AF19/AF$6*100</f>
        <v>9.8199672667757767E-2</v>
      </c>
      <c r="AH19" s="74">
        <v>1</v>
      </c>
      <c r="AI19" s="75">
        <f t="shared" ref="AI19" si="206">AH19/AH$6*100</f>
        <v>2.7048958615093318E-2</v>
      </c>
      <c r="AJ19" s="74">
        <v>1</v>
      </c>
      <c r="AK19" s="75">
        <f t="shared" ref="AK19" si="207">AJ19/AJ$6*100</f>
        <v>2.9958058717795086E-2</v>
      </c>
      <c r="AL19" s="74">
        <v>1</v>
      </c>
      <c r="AM19" s="75">
        <f t="shared" ref="AM19" si="208">AL19/AL$6*100</f>
        <v>3.2051282051282048E-2</v>
      </c>
    </row>
    <row r="20" spans="1:39" ht="0.9" customHeight="1" x14ac:dyDescent="0.2">
      <c r="A20" s="128"/>
      <c r="B20" s="128"/>
      <c r="D20" s="74"/>
      <c r="E20" s="75">
        <f t="shared" si="0"/>
        <v>0</v>
      </c>
      <c r="F20" s="74"/>
      <c r="G20" s="75">
        <f t="shared" si="0"/>
        <v>0</v>
      </c>
      <c r="H20" s="74"/>
      <c r="I20" s="75">
        <f t="shared" ref="I20" si="209">H20/H$6*100</f>
        <v>0</v>
      </c>
      <c r="J20" s="74"/>
      <c r="K20" s="75">
        <f t="shared" ref="K20" si="210">J20/J$6*100</f>
        <v>0</v>
      </c>
      <c r="L20" s="74"/>
      <c r="M20" s="75">
        <f t="shared" ref="M20" si="211">L20/L$6*100</f>
        <v>0</v>
      </c>
      <c r="N20" s="74">
        <v>0</v>
      </c>
      <c r="O20" s="75">
        <f t="shared" ref="O20" si="212">N20/N$6*100</f>
        <v>0</v>
      </c>
      <c r="P20" s="74"/>
      <c r="Q20" s="75">
        <f t="shared" ref="Q20" si="213">P20/P$6*100</f>
        <v>0</v>
      </c>
      <c r="R20" s="74"/>
      <c r="S20" s="75">
        <f t="shared" ref="S20" si="214">R20/R$6*100</f>
        <v>0</v>
      </c>
      <c r="T20" s="74"/>
      <c r="U20" s="75">
        <f t="shared" ref="U20" si="215">T20/T$6*100</f>
        <v>0</v>
      </c>
      <c r="V20" s="74"/>
      <c r="W20" s="75">
        <f t="shared" ref="W20" si="216">V20/V$6*100</f>
        <v>0</v>
      </c>
      <c r="X20" s="74"/>
      <c r="Y20" s="75">
        <f t="shared" ref="Y20" si="217">X20/X$6*100</f>
        <v>0</v>
      </c>
      <c r="Z20" s="74"/>
      <c r="AA20" s="75">
        <f t="shared" ref="AA20" si="218">Z20/Z$6*100</f>
        <v>0</v>
      </c>
      <c r="AB20" s="74"/>
      <c r="AC20" s="75">
        <f t="shared" ref="AC20" si="219">AB20/AB$6*100</f>
        <v>0</v>
      </c>
      <c r="AD20" s="74"/>
      <c r="AE20" s="75">
        <f t="shared" ref="AE20" si="220">AD20/AD$6*100</f>
        <v>0</v>
      </c>
      <c r="AF20" s="74"/>
      <c r="AG20" s="75">
        <f t="shared" ref="AG20" si="221">AF20/AF$6*100</f>
        <v>0</v>
      </c>
      <c r="AH20" s="74"/>
      <c r="AI20" s="75">
        <f t="shared" ref="AI20" si="222">AH20/AH$6*100</f>
        <v>0</v>
      </c>
      <c r="AJ20" s="74"/>
      <c r="AK20" s="75">
        <f t="shared" ref="AK20" si="223">AJ20/AJ$6*100</f>
        <v>0</v>
      </c>
      <c r="AL20" s="74"/>
      <c r="AM20" s="75">
        <f t="shared" ref="AM20" si="224">AL20/AL$6*100</f>
        <v>0</v>
      </c>
    </row>
    <row r="21" spans="1:39" ht="0.9" customHeight="1" x14ac:dyDescent="0.2">
      <c r="A21" s="128"/>
      <c r="B21" s="128"/>
      <c r="D21" s="74"/>
      <c r="E21" s="75">
        <f t="shared" si="0"/>
        <v>0</v>
      </c>
      <c r="F21" s="74"/>
      <c r="G21" s="75">
        <f t="shared" si="0"/>
        <v>0</v>
      </c>
      <c r="H21" s="74"/>
      <c r="I21" s="75">
        <f t="shared" ref="I21" si="225">H21/H$6*100</f>
        <v>0</v>
      </c>
      <c r="J21" s="74"/>
      <c r="K21" s="75">
        <f t="shared" ref="K21" si="226">J21/J$6*100</f>
        <v>0</v>
      </c>
      <c r="L21" s="74"/>
      <c r="M21" s="75">
        <f t="shared" ref="M21" si="227">L21/L$6*100</f>
        <v>0</v>
      </c>
      <c r="N21" s="74"/>
      <c r="O21" s="75">
        <f t="shared" ref="O21" si="228">N21/N$6*100</f>
        <v>0</v>
      </c>
      <c r="P21" s="74"/>
      <c r="Q21" s="75">
        <f t="shared" ref="Q21" si="229">P21/P$6*100</f>
        <v>0</v>
      </c>
      <c r="R21" s="74"/>
      <c r="S21" s="75">
        <f t="shared" ref="S21" si="230">R21/R$6*100</f>
        <v>0</v>
      </c>
      <c r="T21" s="74"/>
      <c r="U21" s="75">
        <f t="shared" ref="U21" si="231">T21/T$6*100</f>
        <v>0</v>
      </c>
      <c r="V21" s="74"/>
      <c r="W21" s="75">
        <f t="shared" ref="W21" si="232">V21/V$6*100</f>
        <v>0</v>
      </c>
      <c r="X21" s="74"/>
      <c r="Y21" s="75">
        <f t="shared" ref="Y21" si="233">X21/X$6*100</f>
        <v>0</v>
      </c>
      <c r="Z21" s="74"/>
      <c r="AA21" s="75">
        <f t="shared" ref="AA21" si="234">Z21/Z$6*100</f>
        <v>0</v>
      </c>
      <c r="AB21" s="74"/>
      <c r="AC21" s="75">
        <f t="shared" ref="AC21" si="235">AB21/AB$6*100</f>
        <v>0</v>
      </c>
      <c r="AD21" s="74"/>
      <c r="AE21" s="75">
        <f t="shared" ref="AE21" si="236">AD21/AD$6*100</f>
        <v>0</v>
      </c>
      <c r="AF21" s="74"/>
      <c r="AG21" s="75">
        <f t="shared" ref="AG21" si="237">AF21/AF$6*100</f>
        <v>0</v>
      </c>
      <c r="AH21" s="74"/>
      <c r="AI21" s="75">
        <f t="shared" ref="AI21" si="238">AH21/AH$6*100</f>
        <v>0</v>
      </c>
      <c r="AJ21" s="74"/>
      <c r="AK21" s="75">
        <f t="shared" ref="AK21" si="239">AJ21/AJ$6*100</f>
        <v>0</v>
      </c>
      <c r="AL21" s="74"/>
      <c r="AM21" s="75">
        <f t="shared" ref="AM21" si="240">AL21/AL$6*100</f>
        <v>0</v>
      </c>
    </row>
    <row r="22" spans="1:39" ht="0.9" customHeight="1" x14ac:dyDescent="0.2">
      <c r="A22" s="128"/>
      <c r="B22" s="128"/>
      <c r="D22" s="74"/>
      <c r="E22" s="75">
        <f t="shared" si="0"/>
        <v>0</v>
      </c>
      <c r="F22" s="74"/>
      <c r="G22" s="75">
        <f t="shared" si="0"/>
        <v>0</v>
      </c>
      <c r="H22" s="74"/>
      <c r="I22" s="75">
        <f t="shared" ref="I22" si="241">H22/H$6*100</f>
        <v>0</v>
      </c>
      <c r="J22" s="74"/>
      <c r="K22" s="75">
        <f t="shared" ref="K22" si="242">J22/J$6*100</f>
        <v>0</v>
      </c>
      <c r="L22" s="74"/>
      <c r="M22" s="75">
        <f t="shared" ref="M22" si="243">L22/L$6*100</f>
        <v>0</v>
      </c>
      <c r="N22" s="74"/>
      <c r="O22" s="75">
        <f t="shared" ref="O22" si="244">N22/N$6*100</f>
        <v>0</v>
      </c>
      <c r="P22" s="74"/>
      <c r="Q22" s="75">
        <f t="shared" ref="Q22" si="245">P22/P$6*100</f>
        <v>0</v>
      </c>
      <c r="R22" s="74"/>
      <c r="S22" s="75">
        <f t="shared" ref="S22" si="246">R22/R$6*100</f>
        <v>0</v>
      </c>
      <c r="T22" s="74"/>
      <c r="U22" s="75">
        <f t="shared" ref="U22" si="247">T22/T$6*100</f>
        <v>0</v>
      </c>
      <c r="V22" s="74"/>
      <c r="W22" s="75">
        <f t="shared" ref="W22" si="248">V22/V$6*100</f>
        <v>0</v>
      </c>
      <c r="X22" s="74"/>
      <c r="Y22" s="75">
        <f t="shared" ref="Y22" si="249">X22/X$6*100</f>
        <v>0</v>
      </c>
      <c r="Z22" s="74"/>
      <c r="AA22" s="75">
        <f t="shared" ref="AA22" si="250">Z22/Z$6*100</f>
        <v>0</v>
      </c>
      <c r="AB22" s="74"/>
      <c r="AC22" s="75">
        <f t="shared" ref="AC22" si="251">AB22/AB$6*100</f>
        <v>0</v>
      </c>
      <c r="AD22" s="74"/>
      <c r="AE22" s="75">
        <f t="shared" ref="AE22" si="252">AD22/AD$6*100</f>
        <v>0</v>
      </c>
      <c r="AF22" s="74"/>
      <c r="AG22" s="75">
        <f t="shared" ref="AG22" si="253">AF22/AF$6*100</f>
        <v>0</v>
      </c>
      <c r="AH22" s="74"/>
      <c r="AI22" s="75">
        <f t="shared" ref="AI22" si="254">AH22/AH$6*100</f>
        <v>0</v>
      </c>
      <c r="AJ22" s="74"/>
      <c r="AK22" s="75">
        <f t="shared" ref="AK22" si="255">AJ22/AJ$6*100</f>
        <v>0</v>
      </c>
      <c r="AL22" s="74"/>
      <c r="AM22" s="75">
        <f t="shared" ref="AM22" si="256">AL22/AL$6*100</f>
        <v>0</v>
      </c>
    </row>
    <row r="23" spans="1:39" ht="0.9" customHeight="1" x14ac:dyDescent="0.2">
      <c r="A23" s="128"/>
      <c r="B23" s="128"/>
      <c r="D23" s="74"/>
      <c r="E23" s="75">
        <f t="shared" si="0"/>
        <v>0</v>
      </c>
      <c r="F23" s="74"/>
      <c r="G23" s="75">
        <f t="shared" si="0"/>
        <v>0</v>
      </c>
      <c r="H23" s="74"/>
      <c r="I23" s="75">
        <f t="shared" ref="I23" si="257">H23/H$6*100</f>
        <v>0</v>
      </c>
      <c r="J23" s="74"/>
      <c r="K23" s="75">
        <f t="shared" ref="K23" si="258">J23/J$6*100</f>
        <v>0</v>
      </c>
      <c r="L23" s="74"/>
      <c r="M23" s="75">
        <f t="shared" ref="M23" si="259">L23/L$6*100</f>
        <v>0</v>
      </c>
      <c r="N23" s="74"/>
      <c r="O23" s="75">
        <f t="shared" ref="O23" si="260">N23/N$6*100</f>
        <v>0</v>
      </c>
      <c r="P23" s="74"/>
      <c r="Q23" s="75">
        <f t="shared" ref="Q23" si="261">P23/P$6*100</f>
        <v>0</v>
      </c>
      <c r="R23" s="74"/>
      <c r="S23" s="75">
        <f t="shared" ref="S23" si="262">R23/R$6*100</f>
        <v>0</v>
      </c>
      <c r="T23" s="74"/>
      <c r="U23" s="75">
        <f t="shared" ref="U23" si="263">T23/T$6*100</f>
        <v>0</v>
      </c>
      <c r="V23" s="74"/>
      <c r="W23" s="75">
        <f t="shared" ref="W23" si="264">V23/V$6*100</f>
        <v>0</v>
      </c>
      <c r="X23" s="74"/>
      <c r="Y23" s="75">
        <f t="shared" ref="Y23" si="265">X23/X$6*100</f>
        <v>0</v>
      </c>
      <c r="Z23" s="74"/>
      <c r="AA23" s="75">
        <f t="shared" ref="AA23" si="266">Z23/Z$6*100</f>
        <v>0</v>
      </c>
      <c r="AB23" s="74"/>
      <c r="AC23" s="75">
        <f t="shared" ref="AC23" si="267">AB23/AB$6*100</f>
        <v>0</v>
      </c>
      <c r="AD23" s="74"/>
      <c r="AE23" s="75">
        <f t="shared" ref="AE23" si="268">AD23/AD$6*100</f>
        <v>0</v>
      </c>
      <c r="AF23" s="74"/>
      <c r="AG23" s="75">
        <f t="shared" ref="AG23" si="269">AF23/AF$6*100</f>
        <v>0</v>
      </c>
      <c r="AH23" s="74"/>
      <c r="AI23" s="75">
        <f t="shared" ref="AI23" si="270">AH23/AH$6*100</f>
        <v>0</v>
      </c>
      <c r="AJ23" s="74"/>
      <c r="AK23" s="75">
        <f t="shared" ref="AK23" si="271">AJ23/AJ$6*100</f>
        <v>0</v>
      </c>
      <c r="AL23" s="74"/>
      <c r="AM23" s="75">
        <f t="shared" ref="AM23" si="272">AL23/AL$6*100</f>
        <v>0</v>
      </c>
    </row>
    <row r="24" spans="1:39" ht="13.5" customHeight="1" x14ac:dyDescent="0.2">
      <c r="A24" s="128"/>
      <c r="B24" s="128" t="s">
        <v>404</v>
      </c>
      <c r="C24" s="6" t="s">
        <v>249</v>
      </c>
      <c r="D24" s="74">
        <v>0</v>
      </c>
      <c r="E24" s="75">
        <f t="shared" si="0"/>
        <v>0</v>
      </c>
      <c r="F24" s="74">
        <v>0</v>
      </c>
      <c r="G24" s="75">
        <f t="shared" si="0"/>
        <v>0</v>
      </c>
      <c r="H24" s="74">
        <v>0</v>
      </c>
      <c r="I24" s="75">
        <f t="shared" ref="I24" si="273">H24/H$6*100</f>
        <v>0</v>
      </c>
      <c r="J24" s="74">
        <v>0</v>
      </c>
      <c r="K24" s="75">
        <f t="shared" ref="K24" si="274">J24/J$6*100</f>
        <v>0</v>
      </c>
      <c r="L24" s="74">
        <v>0</v>
      </c>
      <c r="M24" s="75">
        <f t="shared" ref="M24" si="275">L24/L$6*100</f>
        <v>0</v>
      </c>
      <c r="N24" s="74">
        <v>0</v>
      </c>
      <c r="O24" s="75">
        <f t="shared" ref="O24" si="276">N24/N$6*100</f>
        <v>0</v>
      </c>
      <c r="P24" s="74">
        <v>0</v>
      </c>
      <c r="Q24" s="75">
        <f t="shared" ref="Q24" si="277">P24/P$6*100</f>
        <v>0</v>
      </c>
      <c r="R24" s="74">
        <v>0</v>
      </c>
      <c r="S24" s="75">
        <f t="shared" ref="S24" si="278">R24/R$6*100</f>
        <v>0</v>
      </c>
      <c r="T24" s="74">
        <v>0</v>
      </c>
      <c r="U24" s="75">
        <f t="shared" ref="U24" si="279">T24/T$6*100</f>
        <v>0</v>
      </c>
      <c r="V24" s="74">
        <v>1</v>
      </c>
      <c r="W24" s="75">
        <f t="shared" ref="W24" si="280">V24/V$6*100</f>
        <v>0.44052863436123352</v>
      </c>
      <c r="X24" s="74">
        <v>2</v>
      </c>
      <c r="Y24" s="75">
        <f t="shared" ref="Y24" si="281">X24/X$6*100</f>
        <v>0.47732696897374705</v>
      </c>
      <c r="Z24" s="74">
        <v>6</v>
      </c>
      <c r="AA24" s="75">
        <f t="shared" ref="AA24" si="282">Z24/Z$6*100</f>
        <v>0.81190798376184026</v>
      </c>
      <c r="AB24" s="74">
        <v>22</v>
      </c>
      <c r="AC24" s="75">
        <f t="shared" ref="AC24" si="283">AB24/AB$6*100</f>
        <v>1.1446409989594173</v>
      </c>
      <c r="AD24" s="74">
        <v>72</v>
      </c>
      <c r="AE24" s="75">
        <f t="shared" ref="AE24" si="284">AD24/AD$6*100</f>
        <v>2.7777777777777777</v>
      </c>
      <c r="AF24" s="74">
        <v>145</v>
      </c>
      <c r="AG24" s="75">
        <f t="shared" ref="AG24" si="285">AF24/AF$6*100</f>
        <v>4.7463175122749588</v>
      </c>
      <c r="AH24" s="74">
        <v>231</v>
      </c>
      <c r="AI24" s="75">
        <f t="shared" ref="AI24" si="286">AH24/AH$6*100</f>
        <v>6.2483094400865564</v>
      </c>
      <c r="AJ24" s="74">
        <v>241</v>
      </c>
      <c r="AK24" s="75">
        <f t="shared" ref="AK24" si="287">AJ24/AJ$6*100</f>
        <v>7.219892150988616</v>
      </c>
      <c r="AL24" s="74">
        <v>345</v>
      </c>
      <c r="AM24" s="75">
        <f t="shared" ref="AM24" si="288">AL24/AL$6*100</f>
        <v>11.057692307692307</v>
      </c>
    </row>
    <row r="25" spans="1:39" ht="13.5" customHeight="1" x14ac:dyDescent="0.2">
      <c r="A25" s="128"/>
      <c r="B25" s="128" t="s">
        <v>405</v>
      </c>
      <c r="C25" s="6" t="s">
        <v>12</v>
      </c>
      <c r="D25" s="74">
        <v>0</v>
      </c>
      <c r="E25" s="75">
        <f t="shared" si="0"/>
        <v>0</v>
      </c>
      <c r="F25" s="74">
        <v>0</v>
      </c>
      <c r="G25" s="75">
        <f t="shared" si="0"/>
        <v>0</v>
      </c>
      <c r="H25" s="74">
        <v>0</v>
      </c>
      <c r="I25" s="75">
        <f t="shared" ref="I25" si="289">H25/H$6*100</f>
        <v>0</v>
      </c>
      <c r="J25" s="74">
        <v>0</v>
      </c>
      <c r="K25" s="75">
        <f t="shared" ref="K25" si="290">J25/J$6*100</f>
        <v>0</v>
      </c>
      <c r="L25" s="74">
        <v>0</v>
      </c>
      <c r="M25" s="75">
        <f t="shared" ref="M25" si="291">L25/L$6*100</f>
        <v>0</v>
      </c>
      <c r="N25" s="74">
        <v>0</v>
      </c>
      <c r="O25" s="75">
        <f t="shared" ref="O25" si="292">N25/N$6*100</f>
        <v>0</v>
      </c>
      <c r="P25" s="74">
        <v>0</v>
      </c>
      <c r="Q25" s="75">
        <f t="shared" ref="Q25" si="293">P25/P$6*100</f>
        <v>0</v>
      </c>
      <c r="R25" s="74">
        <v>1</v>
      </c>
      <c r="S25" s="75">
        <f t="shared" ref="S25" si="294">R25/R$6*100</f>
        <v>1.4705882352941175</v>
      </c>
      <c r="T25" s="74">
        <v>1</v>
      </c>
      <c r="U25" s="75">
        <f t="shared" ref="U25" si="295">T25/T$6*100</f>
        <v>0.67567567567567566</v>
      </c>
      <c r="V25" s="74">
        <v>2</v>
      </c>
      <c r="W25" s="75">
        <f t="shared" ref="W25" si="296">V25/V$6*100</f>
        <v>0.88105726872246704</v>
      </c>
      <c r="X25" s="74">
        <v>8</v>
      </c>
      <c r="Y25" s="75">
        <f t="shared" ref="Y25" si="297">X25/X$6*100</f>
        <v>1.9093078758949882</v>
      </c>
      <c r="Z25" s="74">
        <v>14</v>
      </c>
      <c r="AA25" s="75">
        <f t="shared" ref="AA25" si="298">Z25/Z$6*100</f>
        <v>1.8944519621109608</v>
      </c>
      <c r="AB25" s="74">
        <v>27</v>
      </c>
      <c r="AC25" s="75">
        <f t="shared" ref="AC25" si="299">AB25/AB$6*100</f>
        <v>1.4047866805411031</v>
      </c>
      <c r="AD25" s="74">
        <v>36</v>
      </c>
      <c r="AE25" s="75">
        <f t="shared" ref="AE25" si="300">AD25/AD$6*100</f>
        <v>1.3888888888888888</v>
      </c>
      <c r="AF25" s="74">
        <v>49</v>
      </c>
      <c r="AG25" s="75">
        <f t="shared" ref="AG25" si="301">AF25/AF$6*100</f>
        <v>1.6039279869067102</v>
      </c>
      <c r="AH25" s="74">
        <v>90</v>
      </c>
      <c r="AI25" s="75">
        <f t="shared" ref="AI25" si="302">AH25/AH$6*100</f>
        <v>2.4344062753583988</v>
      </c>
      <c r="AJ25" s="74">
        <v>108</v>
      </c>
      <c r="AK25" s="75">
        <f t="shared" ref="AK25" si="303">AJ25/AJ$6*100</f>
        <v>3.2354703415218693</v>
      </c>
      <c r="AL25" s="74">
        <v>122</v>
      </c>
      <c r="AM25" s="75">
        <f t="shared" ref="AM25" si="304">AL25/AL$6*100</f>
        <v>3.9102564102564101</v>
      </c>
    </row>
    <row r="26" spans="1:39" ht="13.5" customHeight="1" x14ac:dyDescent="0.2">
      <c r="A26" s="128"/>
      <c r="B26" s="128" t="s">
        <v>406</v>
      </c>
      <c r="C26" s="6" t="s">
        <v>13</v>
      </c>
      <c r="D26" s="74">
        <v>0</v>
      </c>
      <c r="E26" s="75">
        <f t="shared" si="0"/>
        <v>0</v>
      </c>
      <c r="F26" s="74">
        <v>0</v>
      </c>
      <c r="G26" s="75">
        <f t="shared" si="0"/>
        <v>0</v>
      </c>
      <c r="H26" s="74">
        <v>0</v>
      </c>
      <c r="I26" s="75">
        <f t="shared" ref="I26" si="305">H26/H$6*100</f>
        <v>0</v>
      </c>
      <c r="J26" s="74">
        <v>0</v>
      </c>
      <c r="K26" s="75">
        <f t="shared" ref="K26" si="306">J26/J$6*100</f>
        <v>0</v>
      </c>
      <c r="L26" s="74">
        <v>0</v>
      </c>
      <c r="M26" s="75">
        <f t="shared" ref="M26" si="307">L26/L$6*100</f>
        <v>0</v>
      </c>
      <c r="N26" s="74">
        <v>0</v>
      </c>
      <c r="O26" s="75">
        <f t="shared" ref="O26" si="308">N26/N$6*100</f>
        <v>0</v>
      </c>
      <c r="P26" s="74">
        <v>1</v>
      </c>
      <c r="Q26" s="75">
        <f t="shared" ref="Q26" si="309">P26/P$6*100</f>
        <v>2.5</v>
      </c>
      <c r="R26" s="74">
        <v>1</v>
      </c>
      <c r="S26" s="75">
        <f t="shared" ref="S26" si="310">R26/R$6*100</f>
        <v>1.4705882352941175</v>
      </c>
      <c r="T26" s="74">
        <v>3</v>
      </c>
      <c r="U26" s="75">
        <f t="shared" ref="U26" si="311">T26/T$6*100</f>
        <v>2.0270270270270272</v>
      </c>
      <c r="V26" s="74">
        <v>3</v>
      </c>
      <c r="W26" s="75">
        <f t="shared" ref="W26" si="312">V26/V$6*100</f>
        <v>1.3215859030837005</v>
      </c>
      <c r="X26" s="74">
        <v>9</v>
      </c>
      <c r="Y26" s="75">
        <f t="shared" ref="Y26" si="313">X26/X$6*100</f>
        <v>2.1479713603818613</v>
      </c>
      <c r="Z26" s="74">
        <v>20</v>
      </c>
      <c r="AA26" s="75">
        <f t="shared" ref="AA26" si="314">Z26/Z$6*100</f>
        <v>2.7063599458728009</v>
      </c>
      <c r="AB26" s="74">
        <v>51</v>
      </c>
      <c r="AC26" s="75">
        <f t="shared" ref="AC26" si="315">AB26/AB$6*100</f>
        <v>2.6534859521331948</v>
      </c>
      <c r="AD26" s="74">
        <v>68</v>
      </c>
      <c r="AE26" s="75">
        <f t="shared" ref="AE26" si="316">AD26/AD$6*100</f>
        <v>2.6234567901234565</v>
      </c>
      <c r="AF26" s="74">
        <v>75</v>
      </c>
      <c r="AG26" s="75">
        <f t="shared" ref="AG26" si="317">AF26/AF$6*100</f>
        <v>2.4549918166939442</v>
      </c>
      <c r="AH26" s="74">
        <v>92</v>
      </c>
      <c r="AI26" s="75">
        <f t="shared" ref="AI26" si="318">AH26/AH$6*100</f>
        <v>2.4885041925885854</v>
      </c>
      <c r="AJ26" s="74">
        <v>101</v>
      </c>
      <c r="AK26" s="75">
        <f t="shared" ref="AK26" si="319">AJ26/AJ$6*100</f>
        <v>3.0257639304973041</v>
      </c>
      <c r="AL26" s="74">
        <v>73</v>
      </c>
      <c r="AM26" s="75">
        <f t="shared" ref="AM26" si="320">AL26/AL$6*100</f>
        <v>2.3397435897435899</v>
      </c>
    </row>
    <row r="27" spans="1:39" ht="13.5" customHeight="1" x14ac:dyDescent="0.2">
      <c r="A27" s="128"/>
      <c r="B27" s="128" t="s">
        <v>407</v>
      </c>
      <c r="C27" s="6" t="s">
        <v>14</v>
      </c>
      <c r="D27" s="74">
        <v>1</v>
      </c>
      <c r="E27" s="75">
        <f t="shared" si="0"/>
        <v>20</v>
      </c>
      <c r="F27" s="74">
        <v>0</v>
      </c>
      <c r="G27" s="75">
        <f t="shared" si="0"/>
        <v>0</v>
      </c>
      <c r="H27" s="74">
        <v>4</v>
      </c>
      <c r="I27" s="75">
        <f t="shared" ref="I27" si="321">H27/H$6*100</f>
        <v>50</v>
      </c>
      <c r="J27" s="74">
        <v>0</v>
      </c>
      <c r="K27" s="75">
        <f t="shared" ref="K27" si="322">J27/J$6*100</f>
        <v>0</v>
      </c>
      <c r="L27" s="74">
        <v>0</v>
      </c>
      <c r="M27" s="75">
        <f t="shared" ref="M27" si="323">L27/L$6*100</f>
        <v>0</v>
      </c>
      <c r="N27" s="74">
        <v>1</v>
      </c>
      <c r="O27" s="75">
        <f t="shared" ref="O27" si="324">N27/N$6*100</f>
        <v>7.1428571428571423</v>
      </c>
      <c r="P27" s="74">
        <v>4</v>
      </c>
      <c r="Q27" s="75">
        <f t="shared" ref="Q27" si="325">P27/P$6*100</f>
        <v>10</v>
      </c>
      <c r="R27" s="74">
        <v>2</v>
      </c>
      <c r="S27" s="75">
        <f t="shared" ref="S27" si="326">R27/R$6*100</f>
        <v>2.9411764705882351</v>
      </c>
      <c r="T27" s="74">
        <v>0</v>
      </c>
      <c r="U27" s="75">
        <f t="shared" ref="U27" si="327">T27/T$6*100</f>
        <v>0</v>
      </c>
      <c r="V27" s="74">
        <v>5</v>
      </c>
      <c r="W27" s="75">
        <f t="shared" ref="W27" si="328">V27/V$6*100</f>
        <v>2.2026431718061676</v>
      </c>
      <c r="X27" s="74">
        <v>5</v>
      </c>
      <c r="Y27" s="75">
        <f t="shared" ref="Y27" si="329">X27/X$6*100</f>
        <v>1.1933174224343674</v>
      </c>
      <c r="Z27" s="74">
        <v>6</v>
      </c>
      <c r="AA27" s="75">
        <f t="shared" ref="AA27" si="330">Z27/Z$6*100</f>
        <v>0.81190798376184026</v>
      </c>
      <c r="AB27" s="74">
        <v>14</v>
      </c>
      <c r="AC27" s="75">
        <f t="shared" ref="AC27" si="331">AB27/AB$6*100</f>
        <v>0.72840790842872005</v>
      </c>
      <c r="AD27" s="74">
        <v>15</v>
      </c>
      <c r="AE27" s="75">
        <f t="shared" ref="AE27" si="332">AD27/AD$6*100</f>
        <v>0.57870370370370372</v>
      </c>
      <c r="AF27" s="74">
        <v>17</v>
      </c>
      <c r="AG27" s="75">
        <f t="shared" ref="AG27" si="333">AF27/AF$6*100</f>
        <v>0.55646481178396068</v>
      </c>
      <c r="AH27" s="74">
        <v>11</v>
      </c>
      <c r="AI27" s="75">
        <f t="shared" ref="AI27" si="334">AH27/AH$6*100</f>
        <v>0.29753854476602654</v>
      </c>
      <c r="AJ27" s="74">
        <v>7</v>
      </c>
      <c r="AK27" s="75">
        <f t="shared" ref="AK27" si="335">AJ27/AJ$6*100</f>
        <v>0.20970641102456561</v>
      </c>
      <c r="AL27" s="74">
        <v>2</v>
      </c>
      <c r="AM27" s="75">
        <f t="shared" ref="AM27" si="336">AL27/AL$6*100</f>
        <v>6.4102564102564097E-2</v>
      </c>
    </row>
    <row r="28" spans="1:39" ht="13.5" customHeight="1" x14ac:dyDescent="0.2">
      <c r="A28" s="128"/>
      <c r="B28" s="128" t="s">
        <v>408</v>
      </c>
      <c r="C28" s="6" t="s">
        <v>15</v>
      </c>
      <c r="D28" s="74">
        <v>0</v>
      </c>
      <c r="E28" s="75">
        <f t="shared" si="0"/>
        <v>0</v>
      </c>
      <c r="F28" s="74">
        <v>0</v>
      </c>
      <c r="G28" s="75">
        <f t="shared" si="0"/>
        <v>0</v>
      </c>
      <c r="H28" s="74">
        <v>0</v>
      </c>
      <c r="I28" s="75">
        <f t="shared" ref="I28" si="337">H28/H$6*100</f>
        <v>0</v>
      </c>
      <c r="J28" s="74">
        <v>0</v>
      </c>
      <c r="K28" s="75">
        <f t="shared" ref="K28" si="338">J28/J$6*100</f>
        <v>0</v>
      </c>
      <c r="L28" s="74">
        <v>0</v>
      </c>
      <c r="M28" s="75">
        <f t="shared" ref="M28" si="339">L28/L$6*100</f>
        <v>0</v>
      </c>
      <c r="N28" s="74">
        <v>1</v>
      </c>
      <c r="O28" s="75">
        <f t="shared" ref="O28" si="340">N28/N$6*100</f>
        <v>7.1428571428571423</v>
      </c>
      <c r="P28" s="74">
        <v>0</v>
      </c>
      <c r="Q28" s="75">
        <f t="shared" ref="Q28" si="341">P28/P$6*100</f>
        <v>0</v>
      </c>
      <c r="R28" s="74">
        <v>0</v>
      </c>
      <c r="S28" s="75">
        <f t="shared" ref="S28" si="342">R28/R$6*100</f>
        <v>0</v>
      </c>
      <c r="T28" s="74">
        <v>0</v>
      </c>
      <c r="U28" s="75">
        <f t="shared" ref="U28" si="343">T28/T$6*100</f>
        <v>0</v>
      </c>
      <c r="V28" s="74">
        <v>0</v>
      </c>
      <c r="W28" s="75">
        <f t="shared" ref="W28" si="344">V28/V$6*100</f>
        <v>0</v>
      </c>
      <c r="X28" s="74">
        <v>0</v>
      </c>
      <c r="Y28" s="75">
        <f t="shared" ref="Y28" si="345">X28/X$6*100</f>
        <v>0</v>
      </c>
      <c r="Z28" s="74">
        <v>2</v>
      </c>
      <c r="AA28" s="75">
        <f t="shared" ref="AA28" si="346">Z28/Z$6*100</f>
        <v>0.2706359945872801</v>
      </c>
      <c r="AB28" s="74">
        <v>8</v>
      </c>
      <c r="AC28" s="75">
        <f t="shared" ref="AC28" si="347">AB28/AB$6*100</f>
        <v>0.41623309053069724</v>
      </c>
      <c r="AD28" s="74">
        <v>9</v>
      </c>
      <c r="AE28" s="75">
        <f t="shared" ref="AE28" si="348">AD28/AD$6*100</f>
        <v>0.34722222222222221</v>
      </c>
      <c r="AF28" s="74">
        <v>7</v>
      </c>
      <c r="AG28" s="75">
        <f t="shared" ref="AG28" si="349">AF28/AF$6*100</f>
        <v>0.22913256955810146</v>
      </c>
      <c r="AH28" s="74">
        <v>9</v>
      </c>
      <c r="AI28" s="75">
        <f t="shared" ref="AI28" si="350">AH28/AH$6*100</f>
        <v>0.24344062753583989</v>
      </c>
      <c r="AJ28" s="74">
        <v>13</v>
      </c>
      <c r="AK28" s="75">
        <f t="shared" ref="AK28" si="351">AJ28/AJ$6*100</f>
        <v>0.38945476333133611</v>
      </c>
      <c r="AL28" s="74">
        <v>7</v>
      </c>
      <c r="AM28" s="75">
        <f t="shared" ref="AM28" si="352">AL28/AL$6*100</f>
        <v>0.22435897435897434</v>
      </c>
    </row>
    <row r="29" spans="1:39" ht="13.5" customHeight="1" x14ac:dyDescent="0.2">
      <c r="A29" s="128"/>
      <c r="B29" s="128" t="s">
        <v>409</v>
      </c>
      <c r="C29" s="6" t="s">
        <v>250</v>
      </c>
      <c r="D29" s="74">
        <v>0</v>
      </c>
      <c r="E29" s="75">
        <f t="shared" si="0"/>
        <v>0</v>
      </c>
      <c r="F29" s="74">
        <v>0</v>
      </c>
      <c r="G29" s="75">
        <f t="shared" si="0"/>
        <v>0</v>
      </c>
      <c r="H29" s="74">
        <v>1</v>
      </c>
      <c r="I29" s="75">
        <f t="shared" ref="I29" si="353">H29/H$6*100</f>
        <v>12.5</v>
      </c>
      <c r="J29" s="74">
        <v>1</v>
      </c>
      <c r="K29" s="75">
        <f t="shared" ref="K29" si="354">J29/J$6*100</f>
        <v>16.666666666666664</v>
      </c>
      <c r="L29" s="74">
        <v>1</v>
      </c>
      <c r="M29" s="75">
        <f t="shared" ref="M29" si="355">L29/L$6*100</f>
        <v>12.5</v>
      </c>
      <c r="N29" s="74">
        <v>1</v>
      </c>
      <c r="O29" s="75">
        <f t="shared" ref="O29" si="356">N29/N$6*100</f>
        <v>7.1428571428571423</v>
      </c>
      <c r="P29" s="74">
        <v>2</v>
      </c>
      <c r="Q29" s="75">
        <f t="shared" ref="Q29" si="357">P29/P$6*100</f>
        <v>5</v>
      </c>
      <c r="R29" s="74">
        <v>5</v>
      </c>
      <c r="S29" s="75">
        <f t="shared" ref="S29" si="358">R29/R$6*100</f>
        <v>7.3529411764705888</v>
      </c>
      <c r="T29" s="74">
        <v>13</v>
      </c>
      <c r="U29" s="75">
        <f t="shared" ref="U29" si="359">T29/T$6*100</f>
        <v>8.7837837837837842</v>
      </c>
      <c r="V29" s="74">
        <v>10</v>
      </c>
      <c r="W29" s="75">
        <f t="shared" ref="W29" si="360">V29/V$6*100</f>
        <v>4.4052863436123353</v>
      </c>
      <c r="X29" s="74">
        <v>15</v>
      </c>
      <c r="Y29" s="75">
        <f t="shared" ref="Y29" si="361">X29/X$6*100</f>
        <v>3.5799522673031028</v>
      </c>
      <c r="Z29" s="74">
        <v>20</v>
      </c>
      <c r="AA29" s="75">
        <f t="shared" ref="AA29" si="362">Z29/Z$6*100</f>
        <v>2.7063599458728009</v>
      </c>
      <c r="AB29" s="74">
        <v>39</v>
      </c>
      <c r="AC29" s="75">
        <f t="shared" ref="AC29" si="363">AB29/AB$6*100</f>
        <v>2.0291363163371487</v>
      </c>
      <c r="AD29" s="74">
        <v>55</v>
      </c>
      <c r="AE29" s="75">
        <f t="shared" ref="AE29" si="364">AD29/AD$6*100</f>
        <v>2.1219135802469138</v>
      </c>
      <c r="AF29" s="74">
        <v>86</v>
      </c>
      <c r="AG29" s="75">
        <f t="shared" ref="AG29" si="365">AF29/AF$6*100</f>
        <v>2.8150572831423895</v>
      </c>
      <c r="AH29" s="74">
        <v>98</v>
      </c>
      <c r="AI29" s="75">
        <f t="shared" ref="AI29" si="366">AH29/AH$6*100</f>
        <v>2.6507979442791454</v>
      </c>
      <c r="AJ29" s="74">
        <v>116</v>
      </c>
      <c r="AK29" s="75">
        <f t="shared" ref="AK29" si="367">AJ29/AJ$6*100</f>
        <v>3.4751348112642297</v>
      </c>
      <c r="AL29" s="74">
        <v>99</v>
      </c>
      <c r="AM29" s="75">
        <f t="shared" ref="AM29" si="368">AL29/AL$6*100</f>
        <v>3.1730769230769229</v>
      </c>
    </row>
    <row r="30" spans="1:39" ht="13.5" customHeight="1" x14ac:dyDescent="0.2">
      <c r="A30" s="128"/>
      <c r="B30" s="128" t="s">
        <v>410</v>
      </c>
      <c r="C30" s="6" t="s">
        <v>16</v>
      </c>
      <c r="D30" s="74">
        <v>0</v>
      </c>
      <c r="E30" s="75">
        <f t="shared" si="0"/>
        <v>0</v>
      </c>
      <c r="F30" s="74">
        <v>0</v>
      </c>
      <c r="G30" s="75">
        <f t="shared" si="0"/>
        <v>0</v>
      </c>
      <c r="H30" s="74">
        <v>0</v>
      </c>
      <c r="I30" s="75">
        <f t="shared" ref="I30" si="369">H30/H$6*100</f>
        <v>0</v>
      </c>
      <c r="J30" s="74">
        <v>0</v>
      </c>
      <c r="K30" s="75">
        <f t="shared" ref="K30" si="370">J30/J$6*100</f>
        <v>0</v>
      </c>
      <c r="L30" s="74">
        <v>0</v>
      </c>
      <c r="M30" s="75">
        <f t="shared" ref="M30" si="371">L30/L$6*100</f>
        <v>0</v>
      </c>
      <c r="N30" s="74">
        <v>0</v>
      </c>
      <c r="O30" s="75">
        <f t="shared" ref="O30" si="372">N30/N$6*100</f>
        <v>0</v>
      </c>
      <c r="P30" s="74">
        <v>0</v>
      </c>
      <c r="Q30" s="75">
        <f t="shared" ref="Q30" si="373">P30/P$6*100</f>
        <v>0</v>
      </c>
      <c r="R30" s="74">
        <v>0</v>
      </c>
      <c r="S30" s="75">
        <f t="shared" ref="S30" si="374">R30/R$6*100</f>
        <v>0</v>
      </c>
      <c r="T30" s="74">
        <v>2</v>
      </c>
      <c r="U30" s="75">
        <f t="shared" ref="U30" si="375">T30/T$6*100</f>
        <v>1.3513513513513513</v>
      </c>
      <c r="V30" s="74">
        <v>3</v>
      </c>
      <c r="W30" s="75">
        <f t="shared" ref="W30" si="376">V30/V$6*100</f>
        <v>1.3215859030837005</v>
      </c>
      <c r="X30" s="74">
        <v>4</v>
      </c>
      <c r="Y30" s="75">
        <f t="shared" ref="Y30" si="377">X30/X$6*100</f>
        <v>0.95465393794749409</v>
      </c>
      <c r="Z30" s="74">
        <v>5</v>
      </c>
      <c r="AA30" s="75">
        <f t="shared" ref="AA30" si="378">Z30/Z$6*100</f>
        <v>0.67658998646820023</v>
      </c>
      <c r="AB30" s="74">
        <v>14</v>
      </c>
      <c r="AC30" s="75">
        <f t="shared" ref="AC30" si="379">AB30/AB$6*100</f>
        <v>0.72840790842872005</v>
      </c>
      <c r="AD30" s="74">
        <v>26</v>
      </c>
      <c r="AE30" s="75">
        <f t="shared" ref="AE30" si="380">AD30/AD$6*100</f>
        <v>1.0030864197530864</v>
      </c>
      <c r="AF30" s="74">
        <v>29</v>
      </c>
      <c r="AG30" s="75">
        <f t="shared" ref="AG30" si="381">AF30/AF$6*100</f>
        <v>0.94926350245499191</v>
      </c>
      <c r="AH30" s="74">
        <v>32</v>
      </c>
      <c r="AI30" s="75">
        <f t="shared" ref="AI30" si="382">AH30/AH$6*100</f>
        <v>0.86556667568298618</v>
      </c>
      <c r="AJ30" s="74">
        <v>32</v>
      </c>
      <c r="AK30" s="75">
        <f t="shared" ref="AK30" si="383">AJ30/AJ$6*100</f>
        <v>0.95865787896944277</v>
      </c>
      <c r="AL30" s="74">
        <v>38</v>
      </c>
      <c r="AM30" s="75">
        <f t="shared" ref="AM30" si="384">AL30/AL$6*100</f>
        <v>1.2179487179487181</v>
      </c>
    </row>
    <row r="31" spans="1:39" ht="13.5" customHeight="1" x14ac:dyDescent="0.2">
      <c r="A31" s="134"/>
      <c r="B31" s="134" t="s">
        <v>411</v>
      </c>
      <c r="C31" s="13" t="s">
        <v>17</v>
      </c>
      <c r="D31" s="78">
        <v>2</v>
      </c>
      <c r="E31" s="121">
        <f t="shared" si="0"/>
        <v>40</v>
      </c>
      <c r="F31" s="78">
        <v>1</v>
      </c>
      <c r="G31" s="121">
        <f t="shared" si="0"/>
        <v>33.333333333333329</v>
      </c>
      <c r="H31" s="78">
        <v>1</v>
      </c>
      <c r="I31" s="121">
        <f t="shared" ref="I31" si="385">H31/H$6*100</f>
        <v>12.5</v>
      </c>
      <c r="J31" s="78">
        <v>3</v>
      </c>
      <c r="K31" s="121">
        <f t="shared" ref="K31" si="386">J31/J$6*100</f>
        <v>50</v>
      </c>
      <c r="L31" s="78">
        <v>2</v>
      </c>
      <c r="M31" s="121">
        <f t="shared" ref="M31" si="387">L31/L$6*100</f>
        <v>25</v>
      </c>
      <c r="N31" s="78">
        <v>4</v>
      </c>
      <c r="O31" s="121">
        <f t="shared" ref="O31" si="388">N31/N$6*100</f>
        <v>28.571428571428569</v>
      </c>
      <c r="P31" s="78">
        <v>6</v>
      </c>
      <c r="Q31" s="121">
        <f t="shared" ref="Q31" si="389">P31/P$6*100</f>
        <v>15</v>
      </c>
      <c r="R31" s="78">
        <v>10</v>
      </c>
      <c r="S31" s="121">
        <f t="shared" ref="S31" si="390">R31/R$6*100</f>
        <v>14.705882352941178</v>
      </c>
      <c r="T31" s="78">
        <v>9</v>
      </c>
      <c r="U31" s="121">
        <f t="shared" ref="U31" si="391">T31/T$6*100</f>
        <v>6.0810810810810816</v>
      </c>
      <c r="V31" s="78">
        <v>9</v>
      </c>
      <c r="W31" s="121">
        <f t="shared" ref="W31" si="392">V31/V$6*100</f>
        <v>3.9647577092511015</v>
      </c>
      <c r="X31" s="78">
        <v>14</v>
      </c>
      <c r="Y31" s="121">
        <f t="shared" ref="Y31" si="393">X31/X$6*100</f>
        <v>3.3412887828162292</v>
      </c>
      <c r="Z31" s="78">
        <v>19</v>
      </c>
      <c r="AA31" s="121">
        <f t="shared" ref="AA31" si="394">Z31/Z$6*100</f>
        <v>2.5710419485791611</v>
      </c>
      <c r="AB31" s="78">
        <v>38</v>
      </c>
      <c r="AC31" s="121">
        <f t="shared" ref="AC31" si="395">AB31/AB$6*100</f>
        <v>1.9771071800208115</v>
      </c>
      <c r="AD31" s="78">
        <v>59</v>
      </c>
      <c r="AE31" s="121">
        <f t="shared" ref="AE31" si="396">AD31/AD$6*100</f>
        <v>2.2762345679012346</v>
      </c>
      <c r="AF31" s="78">
        <v>70</v>
      </c>
      <c r="AG31" s="121">
        <f t="shared" ref="AG31" si="397">AF31/AF$6*100</f>
        <v>2.2913256955810146</v>
      </c>
      <c r="AH31" s="78">
        <v>68</v>
      </c>
      <c r="AI31" s="121">
        <f t="shared" ref="AI31" si="398">AH31/AH$6*100</f>
        <v>1.8393291858263456</v>
      </c>
      <c r="AJ31" s="78">
        <v>66</v>
      </c>
      <c r="AK31" s="121">
        <f t="shared" ref="AK31" si="399">AJ31/AJ$6*100</f>
        <v>1.9772318753744758</v>
      </c>
      <c r="AL31" s="78">
        <v>44</v>
      </c>
      <c r="AM31" s="121">
        <f t="shared" ref="AM31" si="400">AL31/AL$6*100</f>
        <v>1.4102564102564104</v>
      </c>
    </row>
    <row r="32" spans="1:39" ht="13.5" customHeight="1" x14ac:dyDescent="0.2">
      <c r="A32" s="128" t="s">
        <v>417</v>
      </c>
      <c r="B32" s="133" t="s">
        <v>381</v>
      </c>
      <c r="C32" s="12" t="s">
        <v>365</v>
      </c>
      <c r="D32" s="74">
        <v>3</v>
      </c>
      <c r="E32" s="75">
        <f>D32/D$32*100</f>
        <v>100</v>
      </c>
      <c r="F32" s="74">
        <v>2</v>
      </c>
      <c r="G32" s="75">
        <f>F32/F$32*100</f>
        <v>100</v>
      </c>
      <c r="H32" s="74">
        <v>3</v>
      </c>
      <c r="I32" s="75">
        <f>H32/H$32*100</f>
        <v>100</v>
      </c>
      <c r="J32" s="74">
        <v>5</v>
      </c>
      <c r="K32" s="75">
        <f>J32/J$32*100</f>
        <v>100</v>
      </c>
      <c r="L32" s="74">
        <v>6</v>
      </c>
      <c r="M32" s="75">
        <f>L32/L$32*100</f>
        <v>100</v>
      </c>
      <c r="N32" s="74">
        <v>14</v>
      </c>
      <c r="O32" s="75">
        <f>N32/N$32*100</f>
        <v>100</v>
      </c>
      <c r="P32" s="74">
        <v>31</v>
      </c>
      <c r="Q32" s="75">
        <f>P32/P$32*100</f>
        <v>100</v>
      </c>
      <c r="R32" s="74">
        <v>86</v>
      </c>
      <c r="S32" s="75">
        <f>R32/R$32*100</f>
        <v>100</v>
      </c>
      <c r="T32" s="74">
        <v>194</v>
      </c>
      <c r="U32" s="75">
        <f>T32/T$32*100</f>
        <v>100</v>
      </c>
      <c r="V32" s="74">
        <v>267</v>
      </c>
      <c r="W32" s="75">
        <f>V32/V$32*100</f>
        <v>100</v>
      </c>
      <c r="X32" s="74">
        <v>422</v>
      </c>
      <c r="Y32" s="75">
        <f>X32/X$32*100</f>
        <v>100</v>
      </c>
      <c r="Z32" s="74">
        <v>570</v>
      </c>
      <c r="AA32" s="75">
        <f>Z32/Z$32*100</f>
        <v>100</v>
      </c>
      <c r="AB32" s="74">
        <v>1058</v>
      </c>
      <c r="AC32" s="75">
        <f>AB32/AB$32*100</f>
        <v>100</v>
      </c>
      <c r="AD32" s="74">
        <v>1234</v>
      </c>
      <c r="AE32" s="75">
        <f>AD32/AD$32*100</f>
        <v>100</v>
      </c>
      <c r="AF32" s="74">
        <v>1578</v>
      </c>
      <c r="AG32" s="75">
        <f>AF32/AF$32*100</f>
        <v>100</v>
      </c>
      <c r="AH32" s="74">
        <v>2031</v>
      </c>
      <c r="AI32" s="75">
        <f>AH32/AH$32*100</f>
        <v>100</v>
      </c>
      <c r="AJ32" s="74">
        <v>2178</v>
      </c>
      <c r="AK32" s="75">
        <f>AJ32/AJ$32*100</f>
        <v>100</v>
      </c>
      <c r="AL32" s="74">
        <v>3830</v>
      </c>
      <c r="AM32" s="75">
        <f>AL32/AL$32*100</f>
        <v>100</v>
      </c>
    </row>
    <row r="33" spans="1:39" ht="13.5" customHeight="1" x14ac:dyDescent="0.2">
      <c r="A33" s="128"/>
      <c r="B33" s="128" t="s">
        <v>388</v>
      </c>
      <c r="C33" s="6" t="s">
        <v>243</v>
      </c>
      <c r="D33" s="74">
        <v>0</v>
      </c>
      <c r="E33" s="75">
        <f t="shared" ref="E33:G57" si="401">D33/D$32*100</f>
        <v>0</v>
      </c>
      <c r="F33" s="74">
        <v>0</v>
      </c>
      <c r="G33" s="75">
        <f t="shared" si="401"/>
        <v>0</v>
      </c>
      <c r="H33" s="74">
        <v>0</v>
      </c>
      <c r="I33" s="75">
        <f t="shared" ref="I33" si="402">H33/H$32*100</f>
        <v>0</v>
      </c>
      <c r="J33" s="74">
        <v>0</v>
      </c>
      <c r="K33" s="75">
        <f t="shared" ref="K33" si="403">J33/J$32*100</f>
        <v>0</v>
      </c>
      <c r="L33" s="74">
        <v>0</v>
      </c>
      <c r="M33" s="75">
        <f t="shared" ref="M33" si="404">L33/L$32*100</f>
        <v>0</v>
      </c>
      <c r="N33" s="74">
        <v>0</v>
      </c>
      <c r="O33" s="75">
        <f t="shared" ref="O33" si="405">N33/N$32*100</f>
        <v>0</v>
      </c>
      <c r="P33" s="74">
        <v>1</v>
      </c>
      <c r="Q33" s="75">
        <f t="shared" ref="Q33" si="406">P33/P$32*100</f>
        <v>3.225806451612903</v>
      </c>
      <c r="R33" s="74">
        <v>1</v>
      </c>
      <c r="S33" s="75">
        <f t="shared" ref="S33" si="407">R33/R$32*100</f>
        <v>1.1627906976744187</v>
      </c>
      <c r="T33" s="74">
        <v>5</v>
      </c>
      <c r="U33" s="75">
        <f t="shared" ref="U33" si="408">T33/T$32*100</f>
        <v>2.5773195876288657</v>
      </c>
      <c r="V33" s="74">
        <v>4</v>
      </c>
      <c r="W33" s="75">
        <f t="shared" ref="W33" si="409">V33/V$32*100</f>
        <v>1.4981273408239701</v>
      </c>
      <c r="X33" s="74">
        <v>5</v>
      </c>
      <c r="Y33" s="75">
        <f t="shared" ref="Y33" si="410">X33/X$32*100</f>
        <v>1.1848341232227488</v>
      </c>
      <c r="Z33" s="74">
        <v>5</v>
      </c>
      <c r="AA33" s="75">
        <f t="shared" ref="AA33" si="411">Z33/Z$32*100</f>
        <v>0.8771929824561403</v>
      </c>
      <c r="AB33" s="74">
        <v>12</v>
      </c>
      <c r="AC33" s="75">
        <f t="shared" ref="AC33" si="412">AB33/AB$32*100</f>
        <v>1.1342155009451798</v>
      </c>
      <c r="AD33" s="74">
        <v>19</v>
      </c>
      <c r="AE33" s="75">
        <f t="shared" ref="AE33" si="413">AD33/AD$32*100</f>
        <v>1.5397082658022689</v>
      </c>
      <c r="AF33" s="74">
        <v>13</v>
      </c>
      <c r="AG33" s="75">
        <f t="shared" ref="AG33" si="414">AF33/AF$32*100</f>
        <v>0.82382762991128011</v>
      </c>
      <c r="AH33" s="74">
        <v>27</v>
      </c>
      <c r="AI33" s="75">
        <f t="shared" ref="AI33" si="415">AH33/AH$32*100</f>
        <v>1.3293943870014771</v>
      </c>
      <c r="AJ33" s="74">
        <v>32</v>
      </c>
      <c r="AK33" s="75">
        <f t="shared" ref="AK33" si="416">AJ33/AJ$32*100</f>
        <v>1.4692378328741964</v>
      </c>
      <c r="AL33" s="74">
        <v>64</v>
      </c>
      <c r="AM33" s="75">
        <f t="shared" ref="AM33" si="417">AL33/AL$32*100</f>
        <v>1.671018276762402</v>
      </c>
    </row>
    <row r="34" spans="1:39" ht="13.5" customHeight="1" x14ac:dyDescent="0.2">
      <c r="A34" s="128"/>
      <c r="B34" s="128" t="s">
        <v>389</v>
      </c>
      <c r="C34" s="6" t="s">
        <v>244</v>
      </c>
      <c r="D34" s="74">
        <v>0</v>
      </c>
      <c r="E34" s="75">
        <f t="shared" si="401"/>
        <v>0</v>
      </c>
      <c r="F34" s="74">
        <v>0</v>
      </c>
      <c r="G34" s="75">
        <f t="shared" si="401"/>
        <v>0</v>
      </c>
      <c r="H34" s="74">
        <v>0</v>
      </c>
      <c r="I34" s="75">
        <f t="shared" ref="I34" si="418">H34/H$32*100</f>
        <v>0</v>
      </c>
      <c r="J34" s="74">
        <v>0</v>
      </c>
      <c r="K34" s="75">
        <f t="shared" ref="K34" si="419">J34/J$32*100</f>
        <v>0</v>
      </c>
      <c r="L34" s="74">
        <v>0</v>
      </c>
      <c r="M34" s="75">
        <f t="shared" ref="M34" si="420">L34/L$32*100</f>
        <v>0</v>
      </c>
      <c r="N34" s="74">
        <v>0</v>
      </c>
      <c r="O34" s="75">
        <f t="shared" ref="O34" si="421">N34/N$32*100</f>
        <v>0</v>
      </c>
      <c r="P34" s="74">
        <v>0</v>
      </c>
      <c r="Q34" s="75">
        <f t="shared" ref="Q34" si="422">P34/P$32*100</f>
        <v>0</v>
      </c>
      <c r="R34" s="74">
        <v>2</v>
      </c>
      <c r="S34" s="75">
        <f t="shared" ref="S34" si="423">R34/R$32*100</f>
        <v>2.3255813953488373</v>
      </c>
      <c r="T34" s="74">
        <v>3</v>
      </c>
      <c r="U34" s="75">
        <f t="shared" ref="U34" si="424">T34/T$32*100</f>
        <v>1.5463917525773196</v>
      </c>
      <c r="V34" s="74">
        <v>7</v>
      </c>
      <c r="W34" s="75">
        <f t="shared" ref="W34" si="425">V34/V$32*100</f>
        <v>2.6217228464419478</v>
      </c>
      <c r="X34" s="74">
        <v>8</v>
      </c>
      <c r="Y34" s="75">
        <f t="shared" ref="Y34" si="426">X34/X$32*100</f>
        <v>1.8957345971563981</v>
      </c>
      <c r="Z34" s="74">
        <v>15</v>
      </c>
      <c r="AA34" s="75">
        <f t="shared" ref="AA34" si="427">Z34/Z$32*100</f>
        <v>2.6315789473684208</v>
      </c>
      <c r="AB34" s="74">
        <v>19</v>
      </c>
      <c r="AC34" s="75">
        <f t="shared" ref="AC34" si="428">AB34/AB$32*100</f>
        <v>1.7958412098298677</v>
      </c>
      <c r="AD34" s="74">
        <v>32</v>
      </c>
      <c r="AE34" s="75">
        <f t="shared" ref="AE34" si="429">AD34/AD$32*100</f>
        <v>2.5931928687196111</v>
      </c>
      <c r="AF34" s="74">
        <v>26</v>
      </c>
      <c r="AG34" s="75">
        <f t="shared" ref="AG34" si="430">AF34/AF$32*100</f>
        <v>1.6476552598225602</v>
      </c>
      <c r="AH34" s="74">
        <v>40</v>
      </c>
      <c r="AI34" s="75">
        <f t="shared" ref="AI34" si="431">AH34/AH$32*100</f>
        <v>1.9694731659281144</v>
      </c>
      <c r="AJ34" s="74">
        <v>30</v>
      </c>
      <c r="AK34" s="75">
        <f t="shared" ref="AK34" si="432">AJ34/AJ$32*100</f>
        <v>1.3774104683195594</v>
      </c>
      <c r="AL34" s="74">
        <v>48</v>
      </c>
      <c r="AM34" s="75">
        <f t="shared" ref="AM34" si="433">AL34/AL$32*100</f>
        <v>1.2532637075718016</v>
      </c>
    </row>
    <row r="35" spans="1:39" ht="13.5" customHeight="1" x14ac:dyDescent="0.2">
      <c r="A35" s="128"/>
      <c r="B35" s="128" t="s">
        <v>390</v>
      </c>
      <c r="C35" s="6" t="s">
        <v>245</v>
      </c>
      <c r="D35" s="74">
        <v>0</v>
      </c>
      <c r="E35" s="75">
        <f t="shared" si="401"/>
        <v>0</v>
      </c>
      <c r="F35" s="74">
        <v>0</v>
      </c>
      <c r="G35" s="75">
        <f t="shared" si="401"/>
        <v>0</v>
      </c>
      <c r="H35" s="74">
        <v>0</v>
      </c>
      <c r="I35" s="75">
        <f t="shared" ref="I35" si="434">H35/H$32*100</f>
        <v>0</v>
      </c>
      <c r="J35" s="74">
        <v>0</v>
      </c>
      <c r="K35" s="75">
        <f t="shared" ref="K35" si="435">J35/J$32*100</f>
        <v>0</v>
      </c>
      <c r="L35" s="74">
        <v>0</v>
      </c>
      <c r="M35" s="75">
        <f t="shared" ref="M35" si="436">L35/L$32*100</f>
        <v>0</v>
      </c>
      <c r="N35" s="74">
        <v>2</v>
      </c>
      <c r="O35" s="75">
        <f t="shared" ref="O35" si="437">N35/N$32*100</f>
        <v>14.285714285714285</v>
      </c>
      <c r="P35" s="74">
        <v>3</v>
      </c>
      <c r="Q35" s="75">
        <f t="shared" ref="Q35" si="438">P35/P$32*100</f>
        <v>9.67741935483871</v>
      </c>
      <c r="R35" s="74">
        <v>15</v>
      </c>
      <c r="S35" s="75">
        <f t="shared" ref="S35" si="439">R35/R$32*100</f>
        <v>17.441860465116278</v>
      </c>
      <c r="T35" s="74">
        <v>14</v>
      </c>
      <c r="U35" s="75">
        <f t="shared" ref="U35" si="440">T35/T$32*100</f>
        <v>7.216494845360824</v>
      </c>
      <c r="V35" s="74">
        <v>27</v>
      </c>
      <c r="W35" s="75">
        <f t="shared" ref="W35" si="441">V35/V$32*100</f>
        <v>10.112359550561797</v>
      </c>
      <c r="X35" s="74">
        <v>34</v>
      </c>
      <c r="Y35" s="75">
        <f t="shared" ref="Y35" si="442">X35/X$32*100</f>
        <v>8.0568720379146921</v>
      </c>
      <c r="Z35" s="74">
        <v>50</v>
      </c>
      <c r="AA35" s="75">
        <f t="shared" ref="AA35" si="443">Z35/Z$32*100</f>
        <v>8.7719298245614024</v>
      </c>
      <c r="AB35" s="74">
        <v>89</v>
      </c>
      <c r="AC35" s="75">
        <f t="shared" ref="AC35" si="444">AB35/AB$32*100</f>
        <v>8.4120982986767476</v>
      </c>
      <c r="AD35" s="74">
        <v>118</v>
      </c>
      <c r="AE35" s="75">
        <f t="shared" ref="AE35" si="445">AD35/AD$32*100</f>
        <v>9.5623987034035665</v>
      </c>
      <c r="AF35" s="74">
        <v>161</v>
      </c>
      <c r="AG35" s="75">
        <f t="shared" ref="AG35" si="446">AF35/AF$32*100</f>
        <v>10.202788339670468</v>
      </c>
      <c r="AH35" s="74">
        <v>208</v>
      </c>
      <c r="AI35" s="75">
        <f t="shared" ref="AI35" si="447">AH35/AH$32*100</f>
        <v>10.241260462826194</v>
      </c>
      <c r="AJ35" s="74">
        <v>234</v>
      </c>
      <c r="AK35" s="75">
        <f t="shared" ref="AK35" si="448">AJ35/AJ$32*100</f>
        <v>10.743801652892563</v>
      </c>
      <c r="AL35" s="74">
        <v>506</v>
      </c>
      <c r="AM35" s="75">
        <f t="shared" ref="AM35" si="449">AL35/AL$32*100</f>
        <v>13.211488250652742</v>
      </c>
    </row>
    <row r="36" spans="1:39" ht="13.5" customHeight="1" x14ac:dyDescent="0.2">
      <c r="A36" s="128"/>
      <c r="B36" s="128" t="s">
        <v>225</v>
      </c>
      <c r="C36" s="6" t="s">
        <v>246</v>
      </c>
      <c r="D36" s="74">
        <v>0</v>
      </c>
      <c r="E36" s="75">
        <f t="shared" si="401"/>
        <v>0</v>
      </c>
      <c r="F36" s="74">
        <v>0</v>
      </c>
      <c r="G36" s="75">
        <f t="shared" si="401"/>
        <v>0</v>
      </c>
      <c r="H36" s="74">
        <v>0</v>
      </c>
      <c r="I36" s="75">
        <f t="shared" ref="I36" si="450">H36/H$32*100</f>
        <v>0</v>
      </c>
      <c r="J36" s="74">
        <v>1</v>
      </c>
      <c r="K36" s="75">
        <f t="shared" ref="K36" si="451">J36/J$32*100</f>
        <v>20</v>
      </c>
      <c r="L36" s="74">
        <v>1</v>
      </c>
      <c r="M36" s="75">
        <f t="shared" ref="M36" si="452">L36/L$32*100</f>
        <v>16.666666666666664</v>
      </c>
      <c r="N36" s="74">
        <v>1</v>
      </c>
      <c r="O36" s="75">
        <f t="shared" ref="O36" si="453">N36/N$32*100</f>
        <v>7.1428571428571423</v>
      </c>
      <c r="P36" s="74">
        <v>4</v>
      </c>
      <c r="Q36" s="75">
        <f t="shared" ref="Q36" si="454">P36/P$32*100</f>
        <v>12.903225806451612</v>
      </c>
      <c r="R36" s="74">
        <v>8</v>
      </c>
      <c r="S36" s="75">
        <f t="shared" ref="S36" si="455">R36/R$32*100</f>
        <v>9.3023255813953494</v>
      </c>
      <c r="T36" s="74">
        <v>12</v>
      </c>
      <c r="U36" s="75">
        <f t="shared" ref="U36" si="456">T36/T$32*100</f>
        <v>6.1855670103092786</v>
      </c>
      <c r="V36" s="74">
        <v>37</v>
      </c>
      <c r="W36" s="75">
        <f t="shared" ref="W36" si="457">V36/V$32*100</f>
        <v>13.857677902621724</v>
      </c>
      <c r="X36" s="74">
        <v>43</v>
      </c>
      <c r="Y36" s="75">
        <f t="shared" ref="Y36" si="458">X36/X$32*100</f>
        <v>10.189573459715639</v>
      </c>
      <c r="Z36" s="74">
        <v>92</v>
      </c>
      <c r="AA36" s="75">
        <f t="shared" ref="AA36" si="459">Z36/Z$32*100</f>
        <v>16.140350877192983</v>
      </c>
      <c r="AB36" s="74">
        <v>131</v>
      </c>
      <c r="AC36" s="75">
        <f t="shared" ref="AC36" si="460">AB36/AB$32*100</f>
        <v>12.381852551984878</v>
      </c>
      <c r="AD36" s="74">
        <v>139</v>
      </c>
      <c r="AE36" s="75">
        <f t="shared" ref="AE36" si="461">AD36/AD$32*100</f>
        <v>11.26418152350081</v>
      </c>
      <c r="AF36" s="74">
        <v>211</v>
      </c>
      <c r="AG36" s="75">
        <f t="shared" ref="AG36" si="462">AF36/AF$32*100</f>
        <v>13.371356147021546</v>
      </c>
      <c r="AH36" s="74">
        <v>269</v>
      </c>
      <c r="AI36" s="75">
        <f t="shared" ref="AI36" si="463">AH36/AH$32*100</f>
        <v>13.244707040866569</v>
      </c>
      <c r="AJ36" s="74">
        <v>321</v>
      </c>
      <c r="AK36" s="75">
        <f t="shared" ref="AK36" si="464">AJ36/AJ$32*100</f>
        <v>14.738292011019283</v>
      </c>
      <c r="AL36" s="74">
        <v>692</v>
      </c>
      <c r="AM36" s="75">
        <f t="shared" ref="AM36" si="465">AL36/AL$32*100</f>
        <v>18.067885117493475</v>
      </c>
    </row>
    <row r="37" spans="1:39" ht="13.5" customHeight="1" x14ac:dyDescent="0.2">
      <c r="A37" s="128"/>
      <c r="B37" s="128" t="s">
        <v>391</v>
      </c>
      <c r="C37" s="6" t="s">
        <v>247</v>
      </c>
      <c r="D37" s="74">
        <v>0</v>
      </c>
      <c r="E37" s="75">
        <f t="shared" si="401"/>
        <v>0</v>
      </c>
      <c r="F37" s="74">
        <v>0</v>
      </c>
      <c r="G37" s="75">
        <f t="shared" si="401"/>
        <v>0</v>
      </c>
      <c r="H37" s="74">
        <v>0</v>
      </c>
      <c r="I37" s="75">
        <f t="shared" ref="I37" si="466">H37/H$32*100</f>
        <v>0</v>
      </c>
      <c r="J37" s="74">
        <v>1</v>
      </c>
      <c r="K37" s="75">
        <f t="shared" ref="K37" si="467">J37/J$32*100</f>
        <v>20</v>
      </c>
      <c r="L37" s="74">
        <v>0</v>
      </c>
      <c r="M37" s="75">
        <f t="shared" ref="M37" si="468">L37/L$32*100</f>
        <v>0</v>
      </c>
      <c r="N37" s="74">
        <v>1</v>
      </c>
      <c r="O37" s="75">
        <f t="shared" ref="O37" si="469">N37/N$32*100</f>
        <v>7.1428571428571423</v>
      </c>
      <c r="P37" s="74">
        <v>4</v>
      </c>
      <c r="Q37" s="75">
        <f t="shared" ref="Q37" si="470">P37/P$32*100</f>
        <v>12.903225806451612</v>
      </c>
      <c r="R37" s="74">
        <v>5</v>
      </c>
      <c r="S37" s="75">
        <f t="shared" ref="S37" si="471">R37/R$32*100</f>
        <v>5.8139534883720927</v>
      </c>
      <c r="T37" s="74">
        <v>11</v>
      </c>
      <c r="U37" s="75">
        <f t="shared" ref="U37" si="472">T37/T$32*100</f>
        <v>5.6701030927835054</v>
      </c>
      <c r="V37" s="74">
        <v>24</v>
      </c>
      <c r="W37" s="75">
        <f t="shared" ref="W37" si="473">V37/V$32*100</f>
        <v>8.9887640449438209</v>
      </c>
      <c r="X37" s="74">
        <v>23</v>
      </c>
      <c r="Y37" s="75">
        <f t="shared" ref="Y37" si="474">X37/X$32*100</f>
        <v>5.4502369668246446</v>
      </c>
      <c r="Z37" s="74">
        <v>62</v>
      </c>
      <c r="AA37" s="75">
        <f t="shared" ref="AA37" si="475">Z37/Z$32*100</f>
        <v>10.87719298245614</v>
      </c>
      <c r="AB37" s="74">
        <v>81</v>
      </c>
      <c r="AC37" s="75">
        <f t="shared" ref="AC37" si="476">AB37/AB$32*100</f>
        <v>7.655954631379962</v>
      </c>
      <c r="AD37" s="74">
        <v>99</v>
      </c>
      <c r="AE37" s="75">
        <f t="shared" ref="AE37" si="477">AD37/AD$32*100</f>
        <v>8.0226904376012964</v>
      </c>
      <c r="AF37" s="74">
        <v>147</v>
      </c>
      <c r="AG37" s="75">
        <f t="shared" ref="AG37" si="478">AF37/AF$32*100</f>
        <v>9.3155893536121681</v>
      </c>
      <c r="AH37" s="74">
        <v>197</v>
      </c>
      <c r="AI37" s="75">
        <f t="shared" ref="AI37" si="479">AH37/AH$32*100</f>
        <v>9.6996553421959621</v>
      </c>
      <c r="AJ37" s="74">
        <v>243</v>
      </c>
      <c r="AK37" s="75">
        <f t="shared" ref="AK37" si="480">AJ37/AJ$32*100</f>
        <v>11.15702479338843</v>
      </c>
      <c r="AL37" s="74">
        <v>557</v>
      </c>
      <c r="AM37" s="75">
        <f t="shared" ref="AM37" si="481">AL37/AL$32*100</f>
        <v>14.54308093994778</v>
      </c>
    </row>
    <row r="38" spans="1:39" ht="13.5" customHeight="1" x14ac:dyDescent="0.2">
      <c r="A38" s="128"/>
      <c r="B38" s="128" t="s">
        <v>392</v>
      </c>
      <c r="C38" s="6" t="s">
        <v>248</v>
      </c>
      <c r="D38" s="74">
        <v>0</v>
      </c>
      <c r="E38" s="75">
        <f t="shared" si="401"/>
        <v>0</v>
      </c>
      <c r="F38" s="74">
        <v>0</v>
      </c>
      <c r="G38" s="75">
        <f t="shared" si="401"/>
        <v>0</v>
      </c>
      <c r="H38" s="74">
        <v>0</v>
      </c>
      <c r="I38" s="75">
        <f t="shared" ref="I38" si="482">H38/H$32*100</f>
        <v>0</v>
      </c>
      <c r="J38" s="74">
        <v>0</v>
      </c>
      <c r="K38" s="75">
        <f t="shared" ref="K38" si="483">J38/J$32*100</f>
        <v>0</v>
      </c>
      <c r="L38" s="74">
        <v>1</v>
      </c>
      <c r="M38" s="75">
        <f t="shared" ref="M38" si="484">L38/L$32*100</f>
        <v>16.666666666666664</v>
      </c>
      <c r="N38" s="74">
        <v>0</v>
      </c>
      <c r="O38" s="75">
        <f t="shared" ref="O38" si="485">N38/N$32*100</f>
        <v>0</v>
      </c>
      <c r="P38" s="74">
        <v>0</v>
      </c>
      <c r="Q38" s="75">
        <f t="shared" ref="Q38" si="486">P38/P$32*100</f>
        <v>0</v>
      </c>
      <c r="R38" s="74">
        <v>3</v>
      </c>
      <c r="S38" s="75">
        <f t="shared" ref="S38" si="487">R38/R$32*100</f>
        <v>3.4883720930232558</v>
      </c>
      <c r="T38" s="74">
        <v>1</v>
      </c>
      <c r="U38" s="75">
        <f t="shared" ref="U38" si="488">T38/T$32*100</f>
        <v>0.51546391752577314</v>
      </c>
      <c r="V38" s="74">
        <v>13</v>
      </c>
      <c r="W38" s="75">
        <f t="shared" ref="W38" si="489">V38/V$32*100</f>
        <v>4.868913857677903</v>
      </c>
      <c r="X38" s="74">
        <v>20</v>
      </c>
      <c r="Y38" s="75">
        <f t="shared" ref="Y38" si="490">X38/X$32*100</f>
        <v>4.7393364928909953</v>
      </c>
      <c r="Z38" s="74">
        <v>30</v>
      </c>
      <c r="AA38" s="75">
        <f t="shared" ref="AA38" si="491">Z38/Z$32*100</f>
        <v>5.2631578947368416</v>
      </c>
      <c r="AB38" s="74">
        <v>50</v>
      </c>
      <c r="AC38" s="75">
        <f t="shared" ref="AC38" si="492">AB38/AB$32*100</f>
        <v>4.7258979206049148</v>
      </c>
      <c r="AD38" s="74">
        <v>40</v>
      </c>
      <c r="AE38" s="75">
        <f t="shared" ref="AE38" si="493">AD38/AD$32*100</f>
        <v>3.2414910858995136</v>
      </c>
      <c r="AF38" s="74">
        <v>64</v>
      </c>
      <c r="AG38" s="75">
        <f t="shared" ref="AG38" si="494">AF38/AF$32*100</f>
        <v>4.0557667934093784</v>
      </c>
      <c r="AH38" s="74">
        <v>72</v>
      </c>
      <c r="AI38" s="75">
        <f t="shared" ref="AI38" si="495">AH38/AH$32*100</f>
        <v>3.5450516986706058</v>
      </c>
      <c r="AJ38" s="74">
        <v>78</v>
      </c>
      <c r="AK38" s="75">
        <f t="shared" ref="AK38" si="496">AJ38/AJ$32*100</f>
        <v>3.5812672176308542</v>
      </c>
      <c r="AL38" s="74">
        <v>135</v>
      </c>
      <c r="AM38" s="75">
        <f t="shared" ref="AM38" si="497">AL38/AL$32*100</f>
        <v>3.524804177545692</v>
      </c>
    </row>
    <row r="39" spans="1:39" ht="13.5" customHeight="1" x14ac:dyDescent="0.2">
      <c r="A39" s="128"/>
      <c r="B39" s="128" t="s">
        <v>393</v>
      </c>
      <c r="C39" s="6" t="s">
        <v>1</v>
      </c>
      <c r="D39" s="74">
        <v>1</v>
      </c>
      <c r="E39" s="75">
        <f t="shared" si="401"/>
        <v>33.333333333333329</v>
      </c>
      <c r="F39" s="74">
        <v>0</v>
      </c>
      <c r="G39" s="75">
        <f t="shared" si="401"/>
        <v>0</v>
      </c>
      <c r="H39" s="74">
        <v>0</v>
      </c>
      <c r="I39" s="75">
        <f t="shared" ref="I39" si="498">H39/H$32*100</f>
        <v>0</v>
      </c>
      <c r="J39" s="74">
        <v>0</v>
      </c>
      <c r="K39" s="75">
        <f t="shared" ref="K39" si="499">J39/J$32*100</f>
        <v>0</v>
      </c>
      <c r="L39" s="74">
        <v>1</v>
      </c>
      <c r="M39" s="75">
        <f t="shared" ref="M39" si="500">L39/L$32*100</f>
        <v>16.666666666666664</v>
      </c>
      <c r="N39" s="74">
        <v>1</v>
      </c>
      <c r="O39" s="75">
        <f t="shared" ref="O39" si="501">N39/N$32*100</f>
        <v>7.1428571428571423</v>
      </c>
      <c r="P39" s="74">
        <v>0</v>
      </c>
      <c r="Q39" s="75">
        <f t="shared" ref="Q39" si="502">P39/P$32*100</f>
        <v>0</v>
      </c>
      <c r="R39" s="74">
        <v>1</v>
      </c>
      <c r="S39" s="75">
        <f t="shared" ref="S39" si="503">R39/R$32*100</f>
        <v>1.1627906976744187</v>
      </c>
      <c r="T39" s="74">
        <v>2</v>
      </c>
      <c r="U39" s="75">
        <f t="shared" ref="U39" si="504">T39/T$32*100</f>
        <v>1.0309278350515463</v>
      </c>
      <c r="V39" s="74">
        <v>2</v>
      </c>
      <c r="W39" s="75">
        <f t="shared" ref="W39" si="505">V39/V$32*100</f>
        <v>0.74906367041198507</v>
      </c>
      <c r="X39" s="74">
        <v>2</v>
      </c>
      <c r="Y39" s="75">
        <f t="shared" ref="Y39" si="506">X39/X$32*100</f>
        <v>0.47393364928909953</v>
      </c>
      <c r="Z39" s="74">
        <v>15</v>
      </c>
      <c r="AA39" s="75">
        <f t="shared" ref="AA39" si="507">Z39/Z$32*100</f>
        <v>2.6315789473684208</v>
      </c>
      <c r="AB39" s="74">
        <v>36</v>
      </c>
      <c r="AC39" s="75">
        <f t="shared" ref="AC39" si="508">AB39/AB$32*100</f>
        <v>3.4026465028355388</v>
      </c>
      <c r="AD39" s="74">
        <v>49</v>
      </c>
      <c r="AE39" s="75">
        <f t="shared" ref="AE39" si="509">AD39/AD$32*100</f>
        <v>3.970826580226904</v>
      </c>
      <c r="AF39" s="74">
        <v>107</v>
      </c>
      <c r="AG39" s="75">
        <f t="shared" ref="AG39" si="510">AF39/AF$32*100</f>
        <v>6.7807351077313065</v>
      </c>
      <c r="AH39" s="74">
        <v>204</v>
      </c>
      <c r="AI39" s="75">
        <f t="shared" ref="AI39" si="511">AH39/AH$32*100</f>
        <v>10.044313146233383</v>
      </c>
      <c r="AJ39" s="74">
        <v>186</v>
      </c>
      <c r="AK39" s="75">
        <f t="shared" ref="AK39" si="512">AJ39/AJ$32*100</f>
        <v>8.5399449035812669</v>
      </c>
      <c r="AL39" s="74">
        <v>240</v>
      </c>
      <c r="AM39" s="75">
        <f t="shared" ref="AM39" si="513">AL39/AL$32*100</f>
        <v>6.2663185378590072</v>
      </c>
    </row>
    <row r="40" spans="1:39" ht="13.5" customHeight="1" x14ac:dyDescent="0.2">
      <c r="A40" s="128"/>
      <c r="B40" s="128" t="s">
        <v>394</v>
      </c>
      <c r="C40" s="6" t="s">
        <v>2</v>
      </c>
      <c r="D40" s="74">
        <v>0</v>
      </c>
      <c r="E40" s="75">
        <f t="shared" si="401"/>
        <v>0</v>
      </c>
      <c r="F40" s="74">
        <v>0</v>
      </c>
      <c r="G40" s="75">
        <f t="shared" si="401"/>
        <v>0</v>
      </c>
      <c r="H40" s="74">
        <v>0</v>
      </c>
      <c r="I40" s="75">
        <f t="shared" ref="I40" si="514">H40/H$32*100</f>
        <v>0</v>
      </c>
      <c r="J40" s="74">
        <v>0</v>
      </c>
      <c r="K40" s="75">
        <f t="shared" ref="K40" si="515">J40/J$32*100</f>
        <v>0</v>
      </c>
      <c r="L40" s="74">
        <v>0</v>
      </c>
      <c r="M40" s="75">
        <f t="shared" ref="M40" si="516">L40/L$32*100</f>
        <v>0</v>
      </c>
      <c r="N40" s="74">
        <v>0</v>
      </c>
      <c r="O40" s="75">
        <f t="shared" ref="O40" si="517">N40/N$32*100</f>
        <v>0</v>
      </c>
      <c r="P40" s="74">
        <v>0</v>
      </c>
      <c r="Q40" s="75">
        <f t="shared" ref="Q40" si="518">P40/P$32*100</f>
        <v>0</v>
      </c>
      <c r="R40" s="74">
        <v>0</v>
      </c>
      <c r="S40" s="75">
        <f t="shared" ref="S40" si="519">R40/R$32*100</f>
        <v>0</v>
      </c>
      <c r="T40" s="74">
        <v>4</v>
      </c>
      <c r="U40" s="75">
        <f t="shared" ref="U40" si="520">T40/T$32*100</f>
        <v>2.0618556701030926</v>
      </c>
      <c r="V40" s="74">
        <v>4</v>
      </c>
      <c r="W40" s="75">
        <f t="shared" ref="W40" si="521">V40/V$32*100</f>
        <v>1.4981273408239701</v>
      </c>
      <c r="X40" s="74">
        <v>6</v>
      </c>
      <c r="Y40" s="75">
        <f t="shared" ref="Y40" si="522">X40/X$32*100</f>
        <v>1.4218009478672986</v>
      </c>
      <c r="Z40" s="74">
        <v>8</v>
      </c>
      <c r="AA40" s="75">
        <f t="shared" ref="AA40" si="523">Z40/Z$32*100</f>
        <v>1.4035087719298245</v>
      </c>
      <c r="AB40" s="74">
        <v>35</v>
      </c>
      <c r="AC40" s="75">
        <f t="shared" ref="AC40" si="524">AB40/AB$32*100</f>
        <v>3.3081285444234401</v>
      </c>
      <c r="AD40" s="74">
        <v>56</v>
      </c>
      <c r="AE40" s="75">
        <f t="shared" ref="AE40" si="525">AD40/AD$32*100</f>
        <v>4.5380875202593192</v>
      </c>
      <c r="AF40" s="74">
        <v>74</v>
      </c>
      <c r="AG40" s="75">
        <f t="shared" ref="AG40" si="526">AF40/AF$32*100</f>
        <v>4.6894803548795947</v>
      </c>
      <c r="AH40" s="74">
        <v>108</v>
      </c>
      <c r="AI40" s="75">
        <f t="shared" ref="AI40" si="527">AH40/AH$32*100</f>
        <v>5.3175775480059082</v>
      </c>
      <c r="AJ40" s="74">
        <v>148</v>
      </c>
      <c r="AK40" s="75">
        <f t="shared" ref="AK40" si="528">AJ40/AJ$32*100</f>
        <v>6.7952249770431585</v>
      </c>
      <c r="AL40" s="74">
        <v>308</v>
      </c>
      <c r="AM40" s="75">
        <f t="shared" ref="AM40" si="529">AL40/AL$32*100</f>
        <v>8.0417754569190603</v>
      </c>
    </row>
    <row r="41" spans="1:39" ht="13.5" customHeight="1" x14ac:dyDescent="0.2">
      <c r="A41" s="128"/>
      <c r="B41" s="128" t="s">
        <v>395</v>
      </c>
      <c r="C41" s="6" t="s">
        <v>3</v>
      </c>
      <c r="D41" s="74">
        <v>0</v>
      </c>
      <c r="E41" s="75">
        <f t="shared" si="401"/>
        <v>0</v>
      </c>
      <c r="F41" s="74">
        <v>0</v>
      </c>
      <c r="G41" s="75">
        <f t="shared" si="401"/>
        <v>0</v>
      </c>
      <c r="H41" s="74">
        <v>0</v>
      </c>
      <c r="I41" s="75">
        <f t="shared" ref="I41" si="530">H41/H$32*100</f>
        <v>0</v>
      </c>
      <c r="J41" s="74">
        <v>0</v>
      </c>
      <c r="K41" s="75">
        <f t="shared" ref="K41" si="531">J41/J$32*100</f>
        <v>0</v>
      </c>
      <c r="L41" s="74">
        <v>0</v>
      </c>
      <c r="M41" s="75">
        <f t="shared" ref="M41" si="532">L41/L$32*100</f>
        <v>0</v>
      </c>
      <c r="N41" s="74">
        <v>2</v>
      </c>
      <c r="O41" s="75">
        <f t="shared" ref="O41" si="533">N41/N$32*100</f>
        <v>14.285714285714285</v>
      </c>
      <c r="P41" s="74">
        <v>1</v>
      </c>
      <c r="Q41" s="75">
        <f t="shared" ref="Q41" si="534">P41/P$32*100</f>
        <v>3.225806451612903</v>
      </c>
      <c r="R41" s="74">
        <v>2</v>
      </c>
      <c r="S41" s="75">
        <f t="shared" ref="S41" si="535">R41/R$32*100</f>
        <v>2.3255813953488373</v>
      </c>
      <c r="T41" s="74">
        <v>4</v>
      </c>
      <c r="U41" s="75">
        <f t="shared" ref="U41" si="536">T41/T$32*100</f>
        <v>2.0618556701030926</v>
      </c>
      <c r="V41" s="74">
        <v>17</v>
      </c>
      <c r="W41" s="75">
        <f t="shared" ref="W41" si="537">V41/V$32*100</f>
        <v>6.3670411985018731</v>
      </c>
      <c r="X41" s="74">
        <v>25</v>
      </c>
      <c r="Y41" s="75">
        <f t="shared" ref="Y41" si="538">X41/X$32*100</f>
        <v>5.9241706161137442</v>
      </c>
      <c r="Z41" s="74">
        <v>35</v>
      </c>
      <c r="AA41" s="75">
        <f t="shared" ref="AA41" si="539">Z41/Z$32*100</f>
        <v>6.140350877192982</v>
      </c>
      <c r="AB41" s="74">
        <v>109</v>
      </c>
      <c r="AC41" s="75">
        <f t="shared" ref="AC41" si="540">AB41/AB$32*100</f>
        <v>10.302457466918714</v>
      </c>
      <c r="AD41" s="74">
        <v>139</v>
      </c>
      <c r="AE41" s="75">
        <f t="shared" ref="AE41" si="541">AD41/AD$32*100</f>
        <v>11.26418152350081</v>
      </c>
      <c r="AF41" s="74">
        <v>192</v>
      </c>
      <c r="AG41" s="75">
        <f t="shared" ref="AG41" si="542">AF41/AF$32*100</f>
        <v>12.167300380228136</v>
      </c>
      <c r="AH41" s="74">
        <v>218</v>
      </c>
      <c r="AI41" s="75">
        <f t="shared" ref="AI41" si="543">AH41/AH$32*100</f>
        <v>10.733628754308222</v>
      </c>
      <c r="AJ41" s="74">
        <v>225</v>
      </c>
      <c r="AK41" s="75">
        <f t="shared" ref="AK41" si="544">AJ41/AJ$32*100</f>
        <v>10.330578512396695</v>
      </c>
      <c r="AL41" s="74">
        <v>315</v>
      </c>
      <c r="AM41" s="75">
        <f t="shared" ref="AM41" si="545">AL41/AL$32*100</f>
        <v>8.2245430809399469</v>
      </c>
    </row>
    <row r="42" spans="1:39" ht="13.5" customHeight="1" x14ac:dyDescent="0.2">
      <c r="A42" s="128"/>
      <c r="B42" s="128" t="s">
        <v>396</v>
      </c>
      <c r="C42" s="6" t="s">
        <v>4</v>
      </c>
      <c r="D42" s="74">
        <v>0</v>
      </c>
      <c r="E42" s="75">
        <f t="shared" si="401"/>
        <v>0</v>
      </c>
      <c r="F42" s="74">
        <v>0</v>
      </c>
      <c r="G42" s="75">
        <f t="shared" si="401"/>
        <v>0</v>
      </c>
      <c r="H42" s="74">
        <v>0</v>
      </c>
      <c r="I42" s="75">
        <f t="shared" ref="I42" si="546">H42/H$32*100</f>
        <v>0</v>
      </c>
      <c r="J42" s="74">
        <v>0</v>
      </c>
      <c r="K42" s="75">
        <f t="shared" ref="K42" si="547">J42/J$32*100</f>
        <v>0</v>
      </c>
      <c r="L42" s="74">
        <v>0</v>
      </c>
      <c r="M42" s="75">
        <f t="shared" ref="M42" si="548">L42/L$32*100</f>
        <v>0</v>
      </c>
      <c r="N42" s="74">
        <v>0</v>
      </c>
      <c r="O42" s="75">
        <f t="shared" ref="O42" si="549">N42/N$32*100</f>
        <v>0</v>
      </c>
      <c r="P42" s="74">
        <v>0</v>
      </c>
      <c r="Q42" s="75">
        <f t="shared" ref="Q42" si="550">P42/P$32*100</f>
        <v>0</v>
      </c>
      <c r="R42" s="74">
        <v>0</v>
      </c>
      <c r="S42" s="75">
        <f t="shared" ref="S42" si="551">R42/R$32*100</f>
        <v>0</v>
      </c>
      <c r="T42" s="74">
        <v>0</v>
      </c>
      <c r="U42" s="75">
        <f t="shared" ref="U42" si="552">T42/T$32*100</f>
        <v>0</v>
      </c>
      <c r="V42" s="74">
        <v>0</v>
      </c>
      <c r="W42" s="75">
        <f t="shared" ref="W42" si="553">V42/V$32*100</f>
        <v>0</v>
      </c>
      <c r="X42" s="74">
        <v>1</v>
      </c>
      <c r="Y42" s="75">
        <f t="shared" ref="Y42" si="554">X42/X$32*100</f>
        <v>0.23696682464454977</v>
      </c>
      <c r="Z42" s="74">
        <v>0</v>
      </c>
      <c r="AA42" s="75">
        <f t="shared" ref="AA42" si="555">Z42/Z$32*100</f>
        <v>0</v>
      </c>
      <c r="AB42" s="74">
        <v>0</v>
      </c>
      <c r="AC42" s="75">
        <f t="shared" ref="AC42" si="556">AB42/AB$32*100</f>
        <v>0</v>
      </c>
      <c r="AD42" s="74">
        <v>1</v>
      </c>
      <c r="AE42" s="75">
        <f t="shared" ref="AE42" si="557">AD42/AD$32*100</f>
        <v>8.1037277147487846E-2</v>
      </c>
      <c r="AF42" s="74">
        <v>1</v>
      </c>
      <c r="AG42" s="75">
        <f t="shared" ref="AG42" si="558">AF42/AF$32*100</f>
        <v>6.3371356147021538E-2</v>
      </c>
      <c r="AH42" s="74">
        <v>0</v>
      </c>
      <c r="AI42" s="75">
        <f t="shared" ref="AI42" si="559">AH42/AH$32*100</f>
        <v>0</v>
      </c>
      <c r="AJ42" s="74">
        <v>2</v>
      </c>
      <c r="AK42" s="75">
        <f t="shared" ref="AK42" si="560">AJ42/AJ$32*100</f>
        <v>9.1827364554637275E-2</v>
      </c>
      <c r="AL42" s="74">
        <v>3</v>
      </c>
      <c r="AM42" s="75">
        <f t="shared" ref="AM42" si="561">AL42/AL$32*100</f>
        <v>7.8328981723237601E-2</v>
      </c>
    </row>
    <row r="43" spans="1:39" ht="13.5" customHeight="1" x14ac:dyDescent="0.2">
      <c r="A43" s="128"/>
      <c r="B43" s="128" t="s">
        <v>397</v>
      </c>
      <c r="C43" s="6" t="s">
        <v>200</v>
      </c>
      <c r="D43" s="74">
        <v>0</v>
      </c>
      <c r="E43" s="75">
        <f t="shared" si="401"/>
        <v>0</v>
      </c>
      <c r="F43" s="74">
        <v>0</v>
      </c>
      <c r="G43" s="75">
        <f t="shared" si="401"/>
        <v>0</v>
      </c>
      <c r="H43" s="74">
        <v>0</v>
      </c>
      <c r="I43" s="75">
        <f t="shared" ref="I43" si="562">H43/H$32*100</f>
        <v>0</v>
      </c>
      <c r="J43" s="74">
        <v>0</v>
      </c>
      <c r="K43" s="75">
        <f t="shared" ref="K43" si="563">J43/J$32*100</f>
        <v>0</v>
      </c>
      <c r="L43" s="74">
        <v>0</v>
      </c>
      <c r="M43" s="75">
        <f t="shared" ref="M43" si="564">L43/L$32*100</f>
        <v>0</v>
      </c>
      <c r="N43" s="74">
        <v>0</v>
      </c>
      <c r="O43" s="75">
        <f t="shared" ref="O43" si="565">N43/N$32*100</f>
        <v>0</v>
      </c>
      <c r="P43" s="74">
        <v>0</v>
      </c>
      <c r="Q43" s="75">
        <f t="shared" ref="Q43" si="566">P43/P$32*100</f>
        <v>0</v>
      </c>
      <c r="R43" s="74">
        <v>3</v>
      </c>
      <c r="S43" s="75">
        <f t="shared" ref="S43" si="567">R43/R$32*100</f>
        <v>3.4883720930232558</v>
      </c>
      <c r="T43" s="74">
        <v>14</v>
      </c>
      <c r="U43" s="75">
        <f t="shared" ref="U43" si="568">T43/T$32*100</f>
        <v>7.216494845360824</v>
      </c>
      <c r="V43" s="74">
        <v>14</v>
      </c>
      <c r="W43" s="75">
        <f t="shared" ref="W43" si="569">V43/V$32*100</f>
        <v>5.2434456928838955</v>
      </c>
      <c r="X43" s="74">
        <v>29</v>
      </c>
      <c r="Y43" s="75">
        <f t="shared" ref="Y43" si="570">X43/X$32*100</f>
        <v>6.8720379146919433</v>
      </c>
      <c r="Z43" s="74">
        <v>57</v>
      </c>
      <c r="AA43" s="75">
        <f t="shared" ref="AA43" si="571">Z43/Z$32*100</f>
        <v>10</v>
      </c>
      <c r="AB43" s="74">
        <v>154</v>
      </c>
      <c r="AC43" s="75">
        <f t="shared" ref="AC43" si="572">AB43/AB$32*100</f>
        <v>14.555765595463138</v>
      </c>
      <c r="AD43" s="74">
        <v>213</v>
      </c>
      <c r="AE43" s="75">
        <f t="shared" ref="AE43" si="573">AD43/AD$32*100</f>
        <v>17.260940032414911</v>
      </c>
      <c r="AF43" s="74">
        <v>250</v>
      </c>
      <c r="AG43" s="75">
        <f t="shared" ref="AG43" si="574">AF43/AF$32*100</f>
        <v>15.842839036755388</v>
      </c>
      <c r="AH43" s="74">
        <v>321</v>
      </c>
      <c r="AI43" s="75">
        <f t="shared" ref="AI43" si="575">AH43/AH$32*100</f>
        <v>15.805022156573118</v>
      </c>
      <c r="AJ43" s="74">
        <v>371</v>
      </c>
      <c r="AK43" s="75">
        <f t="shared" ref="AK43" si="576">AJ43/AJ$32*100</f>
        <v>17.033976124885218</v>
      </c>
      <c r="AL43" s="74">
        <v>551</v>
      </c>
      <c r="AM43" s="75">
        <f t="shared" ref="AM43" si="577">AL43/AL$32*100</f>
        <v>14.386422976501306</v>
      </c>
    </row>
    <row r="44" spans="1:39" ht="13.5" customHeight="1" x14ac:dyDescent="0.2">
      <c r="A44" s="128"/>
      <c r="B44" s="128" t="s">
        <v>398</v>
      </c>
      <c r="C44" s="6" t="s">
        <v>6</v>
      </c>
      <c r="D44" s="74">
        <v>0</v>
      </c>
      <c r="E44" s="75">
        <f t="shared" si="401"/>
        <v>0</v>
      </c>
      <c r="F44" s="74">
        <v>0</v>
      </c>
      <c r="G44" s="75">
        <f t="shared" si="401"/>
        <v>0</v>
      </c>
      <c r="H44" s="74">
        <v>0</v>
      </c>
      <c r="I44" s="75">
        <f t="shared" ref="I44" si="578">H44/H$32*100</f>
        <v>0</v>
      </c>
      <c r="J44" s="74">
        <v>0</v>
      </c>
      <c r="K44" s="75">
        <f t="shared" ref="K44" si="579">J44/J$32*100</f>
        <v>0</v>
      </c>
      <c r="L44" s="74">
        <v>0</v>
      </c>
      <c r="M44" s="75">
        <f t="shared" ref="M44" si="580">L44/L$32*100</f>
        <v>0</v>
      </c>
      <c r="N44" s="74">
        <v>0</v>
      </c>
      <c r="O44" s="75">
        <f t="shared" ref="O44" si="581">N44/N$32*100</f>
        <v>0</v>
      </c>
      <c r="P44" s="74">
        <v>1</v>
      </c>
      <c r="Q44" s="75">
        <f t="shared" ref="Q44" si="582">P44/P$32*100</f>
        <v>3.225806451612903</v>
      </c>
      <c r="R44" s="74">
        <v>1</v>
      </c>
      <c r="S44" s="75">
        <f t="shared" ref="S44" si="583">R44/R$32*100</f>
        <v>1.1627906976744187</v>
      </c>
      <c r="T44" s="74">
        <v>0</v>
      </c>
      <c r="U44" s="75">
        <f t="shared" ref="U44" si="584">T44/T$32*100</f>
        <v>0</v>
      </c>
      <c r="V44" s="74">
        <v>0</v>
      </c>
      <c r="W44" s="75">
        <f t="shared" ref="W44" si="585">V44/V$32*100</f>
        <v>0</v>
      </c>
      <c r="X44" s="74">
        <v>1</v>
      </c>
      <c r="Y44" s="75">
        <f t="shared" ref="Y44" si="586">X44/X$32*100</f>
        <v>0.23696682464454977</v>
      </c>
      <c r="Z44" s="74">
        <v>1</v>
      </c>
      <c r="AA44" s="75">
        <f t="shared" ref="AA44" si="587">Z44/Z$32*100</f>
        <v>0.17543859649122806</v>
      </c>
      <c r="AB44" s="74">
        <v>2</v>
      </c>
      <c r="AC44" s="75">
        <f t="shared" ref="AC44" si="588">AB44/AB$32*100</f>
        <v>0.1890359168241966</v>
      </c>
      <c r="AD44" s="74">
        <v>5</v>
      </c>
      <c r="AE44" s="75">
        <f t="shared" ref="AE44" si="589">AD44/AD$32*100</f>
        <v>0.4051863857374392</v>
      </c>
      <c r="AF44" s="74">
        <v>2</v>
      </c>
      <c r="AG44" s="75">
        <f t="shared" ref="AG44" si="590">AF44/AF$32*100</f>
        <v>0.12674271229404308</v>
      </c>
      <c r="AH44" s="74">
        <v>11</v>
      </c>
      <c r="AI44" s="75">
        <f t="shared" ref="AI44" si="591">AH44/AH$32*100</f>
        <v>0.54160512063023147</v>
      </c>
      <c r="AJ44" s="74">
        <v>10</v>
      </c>
      <c r="AK44" s="75">
        <f t="shared" ref="AK44" si="592">AJ44/AJ$32*100</f>
        <v>0.4591368227731864</v>
      </c>
      <c r="AL44" s="74">
        <v>34</v>
      </c>
      <c r="AM44" s="75">
        <f t="shared" ref="AM44" si="593">AL44/AL$32*100</f>
        <v>0.8877284595300261</v>
      </c>
    </row>
    <row r="45" spans="1:39" ht="13.5" customHeight="1" x14ac:dyDescent="0.2">
      <c r="A45" s="128"/>
      <c r="B45" s="128" t="s">
        <v>399</v>
      </c>
      <c r="C45" s="6" t="s">
        <v>7</v>
      </c>
      <c r="D45" s="74">
        <v>0</v>
      </c>
      <c r="E45" s="75">
        <f t="shared" si="401"/>
        <v>0</v>
      </c>
      <c r="F45" s="74">
        <v>0</v>
      </c>
      <c r="G45" s="75">
        <f t="shared" si="401"/>
        <v>0</v>
      </c>
      <c r="H45" s="74">
        <v>0</v>
      </c>
      <c r="I45" s="75">
        <f t="shared" ref="I45" si="594">H45/H$32*100</f>
        <v>0</v>
      </c>
      <c r="J45" s="74">
        <v>0</v>
      </c>
      <c r="K45" s="75">
        <f t="shared" ref="K45" si="595">J45/J$32*100</f>
        <v>0</v>
      </c>
      <c r="L45" s="74">
        <v>0</v>
      </c>
      <c r="M45" s="75">
        <f t="shared" ref="M45" si="596">L45/L$32*100</f>
        <v>0</v>
      </c>
      <c r="N45" s="74">
        <v>2</v>
      </c>
      <c r="O45" s="75">
        <f t="shared" ref="O45" si="597">N45/N$32*100</f>
        <v>14.285714285714285</v>
      </c>
      <c r="P45" s="74">
        <v>4</v>
      </c>
      <c r="Q45" s="75">
        <f t="shared" ref="Q45" si="598">P45/P$32*100</f>
        <v>12.903225806451612</v>
      </c>
      <c r="R45" s="74">
        <v>15</v>
      </c>
      <c r="S45" s="75">
        <f t="shared" ref="S45" si="599">R45/R$32*100</f>
        <v>17.441860465116278</v>
      </c>
      <c r="T45" s="74">
        <v>65</v>
      </c>
      <c r="U45" s="75">
        <f t="shared" ref="U45" si="600">T45/T$32*100</f>
        <v>33.505154639175252</v>
      </c>
      <c r="V45" s="74">
        <v>62</v>
      </c>
      <c r="W45" s="75">
        <f t="shared" ref="W45" si="601">V45/V$32*100</f>
        <v>23.220973782771537</v>
      </c>
      <c r="X45" s="74">
        <v>120</v>
      </c>
      <c r="Y45" s="75">
        <f t="shared" ref="Y45" si="602">X45/X$32*100</f>
        <v>28.436018957345972</v>
      </c>
      <c r="Z45" s="74">
        <v>132</v>
      </c>
      <c r="AA45" s="75">
        <f t="shared" ref="AA45" si="603">Z45/Z$32*100</f>
        <v>23.157894736842106</v>
      </c>
      <c r="AB45" s="74">
        <v>168</v>
      </c>
      <c r="AC45" s="75">
        <f t="shared" ref="AC45" si="604">AB45/AB$32*100</f>
        <v>15.879017013232513</v>
      </c>
      <c r="AD45" s="74">
        <v>186</v>
      </c>
      <c r="AE45" s="75">
        <f t="shared" ref="AE45" si="605">AD45/AD$32*100</f>
        <v>15.07293354943274</v>
      </c>
      <c r="AF45" s="74">
        <v>156</v>
      </c>
      <c r="AG45" s="75">
        <f t="shared" ref="AG45" si="606">AF45/AF$32*100</f>
        <v>9.8859315589353614</v>
      </c>
      <c r="AH45" s="74">
        <v>134</v>
      </c>
      <c r="AI45" s="75">
        <f t="shared" ref="AI45" si="607">AH45/AH$32*100</f>
        <v>6.5977351058591829</v>
      </c>
      <c r="AJ45" s="74">
        <v>109</v>
      </c>
      <c r="AK45" s="75">
        <f t="shared" ref="AK45" si="608">AJ45/AJ$32*100</f>
        <v>5.0045913682277314</v>
      </c>
      <c r="AL45" s="74">
        <v>197</v>
      </c>
      <c r="AM45" s="75">
        <f t="shared" ref="AM45" si="609">AL45/AL$32*100</f>
        <v>5.1436031331592691</v>
      </c>
    </row>
    <row r="46" spans="1:39" ht="13.5" customHeight="1" x14ac:dyDescent="0.2">
      <c r="A46" s="128"/>
      <c r="B46" s="128" t="s">
        <v>400</v>
      </c>
      <c r="C46" s="6" t="s">
        <v>8</v>
      </c>
      <c r="D46" s="74">
        <v>0</v>
      </c>
      <c r="E46" s="75">
        <f t="shared" si="401"/>
        <v>0</v>
      </c>
      <c r="F46" s="74">
        <v>0</v>
      </c>
      <c r="G46" s="75">
        <f t="shared" si="401"/>
        <v>0</v>
      </c>
      <c r="H46" s="74">
        <v>0</v>
      </c>
      <c r="I46" s="75">
        <f t="shared" ref="I46" si="610">H46/H$32*100</f>
        <v>0</v>
      </c>
      <c r="J46" s="74">
        <v>0</v>
      </c>
      <c r="K46" s="75">
        <f t="shared" ref="K46" si="611">J46/J$32*100</f>
        <v>0</v>
      </c>
      <c r="L46" s="74">
        <v>0</v>
      </c>
      <c r="M46" s="75">
        <f t="shared" ref="M46" si="612">L46/L$32*100</f>
        <v>0</v>
      </c>
      <c r="N46" s="74">
        <v>0</v>
      </c>
      <c r="O46" s="75">
        <f t="shared" ref="O46" si="613">N46/N$32*100</f>
        <v>0</v>
      </c>
      <c r="P46" s="74">
        <v>3</v>
      </c>
      <c r="Q46" s="75">
        <f t="shared" ref="Q46" si="614">P46/P$32*100</f>
        <v>9.67741935483871</v>
      </c>
      <c r="R46" s="74">
        <v>13</v>
      </c>
      <c r="S46" s="75">
        <f t="shared" ref="S46" si="615">R46/R$32*100</f>
        <v>15.11627906976744</v>
      </c>
      <c r="T46" s="74">
        <v>31</v>
      </c>
      <c r="U46" s="75">
        <f t="shared" ref="U46" si="616">T46/T$32*100</f>
        <v>15.979381443298967</v>
      </c>
      <c r="V46" s="74">
        <v>31</v>
      </c>
      <c r="W46" s="75">
        <f t="shared" ref="W46" si="617">V46/V$32*100</f>
        <v>11.610486891385769</v>
      </c>
      <c r="X46" s="74">
        <v>54</v>
      </c>
      <c r="Y46" s="75">
        <f t="shared" ref="Y46" si="618">X46/X$32*100</f>
        <v>12.796208530805686</v>
      </c>
      <c r="Z46" s="74">
        <v>43</v>
      </c>
      <c r="AA46" s="75">
        <f t="shared" ref="AA46" si="619">Z46/Z$32*100</f>
        <v>7.5438596491228065</v>
      </c>
      <c r="AB46" s="74">
        <v>88</v>
      </c>
      <c r="AC46" s="75">
        <f t="shared" ref="AC46" si="620">AB46/AB$32*100</f>
        <v>8.3175803402646498</v>
      </c>
      <c r="AD46" s="74">
        <v>57</v>
      </c>
      <c r="AE46" s="75">
        <f t="shared" ref="AE46" si="621">AD46/AD$32*100</f>
        <v>4.6191247974068075</v>
      </c>
      <c r="AF46" s="74">
        <v>69</v>
      </c>
      <c r="AG46" s="75">
        <f t="shared" ref="AG46" si="622">AF46/AF$32*100</f>
        <v>4.3726235741444865</v>
      </c>
      <c r="AH46" s="74">
        <v>69</v>
      </c>
      <c r="AI46" s="75">
        <f t="shared" ref="AI46" si="623">AH46/AH$32*100</f>
        <v>3.3973412112259975</v>
      </c>
      <c r="AJ46" s="74">
        <v>53</v>
      </c>
      <c r="AK46" s="75">
        <f t="shared" ref="AK46" si="624">AJ46/AJ$32*100</f>
        <v>2.4334251606978876</v>
      </c>
      <c r="AL46" s="74">
        <v>92</v>
      </c>
      <c r="AM46" s="75">
        <f t="shared" ref="AM46" si="625">AL46/AL$32*100</f>
        <v>2.402088772845953</v>
      </c>
    </row>
    <row r="47" spans="1:39" ht="13.5" customHeight="1" x14ac:dyDescent="0.2">
      <c r="A47" s="128"/>
      <c r="B47" s="128" t="s">
        <v>401</v>
      </c>
      <c r="C47" s="6" t="s">
        <v>9</v>
      </c>
      <c r="D47" s="74">
        <v>0</v>
      </c>
      <c r="E47" s="75">
        <f t="shared" si="401"/>
        <v>0</v>
      </c>
      <c r="F47" s="74">
        <v>0</v>
      </c>
      <c r="G47" s="75">
        <f t="shared" si="401"/>
        <v>0</v>
      </c>
      <c r="H47" s="74">
        <v>0</v>
      </c>
      <c r="I47" s="75">
        <f t="shared" ref="I47" si="626">H47/H$32*100</f>
        <v>0</v>
      </c>
      <c r="J47" s="74">
        <v>0</v>
      </c>
      <c r="K47" s="75">
        <f t="shared" ref="K47" si="627">J47/J$32*100</f>
        <v>0</v>
      </c>
      <c r="L47" s="74">
        <v>0</v>
      </c>
      <c r="M47" s="75">
        <f t="shared" ref="M47" si="628">L47/L$32*100</f>
        <v>0</v>
      </c>
      <c r="N47" s="74">
        <v>0</v>
      </c>
      <c r="O47" s="75">
        <f t="shared" ref="O47" si="629">N47/N$32*100</f>
        <v>0</v>
      </c>
      <c r="P47" s="74">
        <v>3</v>
      </c>
      <c r="Q47" s="75">
        <f t="shared" ref="Q47" si="630">P47/P$32*100</f>
        <v>9.67741935483871</v>
      </c>
      <c r="R47" s="74">
        <v>13</v>
      </c>
      <c r="S47" s="75">
        <f t="shared" ref="S47" si="631">R47/R$32*100</f>
        <v>15.11627906976744</v>
      </c>
      <c r="T47" s="74">
        <v>26</v>
      </c>
      <c r="U47" s="75">
        <f t="shared" ref="U47" si="632">T47/T$32*100</f>
        <v>13.402061855670103</v>
      </c>
      <c r="V47" s="74">
        <v>24</v>
      </c>
      <c r="W47" s="75">
        <f t="shared" ref="W47" si="633">V47/V$32*100</f>
        <v>8.9887640449438209</v>
      </c>
      <c r="X47" s="74">
        <v>21</v>
      </c>
      <c r="Y47" s="75">
        <f t="shared" ref="Y47" si="634">X47/X$32*100</f>
        <v>4.9763033175355451</v>
      </c>
      <c r="Z47" s="74">
        <v>16</v>
      </c>
      <c r="AA47" s="75">
        <f t="shared" ref="AA47" si="635">Z47/Z$32*100</f>
        <v>2.807017543859649</v>
      </c>
      <c r="AB47" s="74">
        <v>32</v>
      </c>
      <c r="AC47" s="75">
        <f t="shared" ref="AC47" si="636">AB47/AB$32*100</f>
        <v>3.0245746691871456</v>
      </c>
      <c r="AD47" s="74">
        <v>22</v>
      </c>
      <c r="AE47" s="75">
        <f t="shared" ref="AE47" si="637">AD47/AD$32*100</f>
        <v>1.7828200972447326</v>
      </c>
      <c r="AF47" s="74">
        <v>28</v>
      </c>
      <c r="AG47" s="75">
        <f t="shared" ref="AG47" si="638">AF47/AF$32*100</f>
        <v>1.7743979721166032</v>
      </c>
      <c r="AH47" s="74">
        <v>22</v>
      </c>
      <c r="AI47" s="75">
        <f t="shared" ref="AI47" si="639">AH47/AH$32*100</f>
        <v>1.0832102412604629</v>
      </c>
      <c r="AJ47" s="74">
        <v>16</v>
      </c>
      <c r="AK47" s="75">
        <f t="shared" ref="AK47" si="640">AJ47/AJ$32*100</f>
        <v>0.7346189164370982</v>
      </c>
      <c r="AL47" s="74">
        <v>32</v>
      </c>
      <c r="AM47" s="75">
        <f t="shared" ref="AM47" si="641">AL47/AL$32*100</f>
        <v>0.835509138381201</v>
      </c>
    </row>
    <row r="48" spans="1:39" ht="13.5" customHeight="1" x14ac:dyDescent="0.2">
      <c r="A48" s="128"/>
      <c r="B48" s="128" t="s">
        <v>402</v>
      </c>
      <c r="C48" s="6" t="s">
        <v>10</v>
      </c>
      <c r="D48" s="74">
        <v>0</v>
      </c>
      <c r="E48" s="75">
        <f t="shared" si="401"/>
        <v>0</v>
      </c>
      <c r="F48" s="74">
        <v>0</v>
      </c>
      <c r="G48" s="75">
        <f t="shared" si="401"/>
        <v>0</v>
      </c>
      <c r="H48" s="74">
        <v>0</v>
      </c>
      <c r="I48" s="75">
        <f t="shared" ref="I48" si="642">H48/H$32*100</f>
        <v>0</v>
      </c>
      <c r="J48" s="74">
        <v>0</v>
      </c>
      <c r="K48" s="75">
        <f t="shared" ref="K48" si="643">J48/J$32*100</f>
        <v>0</v>
      </c>
      <c r="L48" s="74">
        <v>0</v>
      </c>
      <c r="M48" s="75">
        <f t="shared" ref="M48" si="644">L48/L$32*100</f>
        <v>0</v>
      </c>
      <c r="N48" s="74">
        <v>0</v>
      </c>
      <c r="O48" s="75">
        <f t="shared" ref="O48" si="645">N48/N$32*100</f>
        <v>0</v>
      </c>
      <c r="P48" s="74">
        <v>0</v>
      </c>
      <c r="Q48" s="75">
        <f t="shared" ref="Q48" si="646">P48/P$32*100</f>
        <v>0</v>
      </c>
      <c r="R48" s="74">
        <v>0</v>
      </c>
      <c r="S48" s="75">
        <f t="shared" ref="S48" si="647">R48/R$32*100</f>
        <v>0</v>
      </c>
      <c r="T48" s="74">
        <v>3</v>
      </c>
      <c r="U48" s="75">
        <f t="shared" ref="U48" si="648">T48/T$32*100</f>
        <v>1.5463917525773196</v>
      </c>
      <c r="V48" s="74">
        <v>2</v>
      </c>
      <c r="W48" s="75">
        <f t="shared" ref="W48" si="649">V48/V$32*100</f>
        <v>0.74906367041198507</v>
      </c>
      <c r="X48" s="74">
        <v>16</v>
      </c>
      <c r="Y48" s="75">
        <f t="shared" ref="Y48" si="650">X48/X$32*100</f>
        <v>3.7914691943127963</v>
      </c>
      <c r="Z48" s="74">
        <v>17</v>
      </c>
      <c r="AA48" s="75">
        <f t="shared" ref="AA48" si="651">Z48/Z$32*100</f>
        <v>2.9824561403508771</v>
      </c>
      <c r="AB48" s="74">
        <v>39</v>
      </c>
      <c r="AC48" s="75">
        <f t="shared" ref="AC48" si="652">AB48/AB$32*100</f>
        <v>3.6862003780718333</v>
      </c>
      <c r="AD48" s="74">
        <v>26</v>
      </c>
      <c r="AE48" s="75">
        <f t="shared" ref="AE48" si="653">AD48/AD$32*100</f>
        <v>2.1069692058346838</v>
      </c>
      <c r="AF48" s="74">
        <v>32</v>
      </c>
      <c r="AG48" s="75">
        <f t="shared" ref="AG48" si="654">AF48/AF$32*100</f>
        <v>2.0278833967046892</v>
      </c>
      <c r="AH48" s="74">
        <v>30</v>
      </c>
      <c r="AI48" s="75">
        <f t="shared" ref="AI48" si="655">AH48/AH$32*100</f>
        <v>1.4771048744460855</v>
      </c>
      <c r="AJ48" s="74">
        <v>17</v>
      </c>
      <c r="AK48" s="75">
        <f t="shared" ref="AK48" si="656">AJ48/AJ$32*100</f>
        <v>0.78053259871441683</v>
      </c>
      <c r="AL48" s="74">
        <v>26</v>
      </c>
      <c r="AM48" s="75">
        <f t="shared" ref="AM48" si="657">AL48/AL$32*100</f>
        <v>0.6788511749347258</v>
      </c>
    </row>
    <row r="49" spans="1:39" ht="13.5" customHeight="1" x14ac:dyDescent="0.2">
      <c r="A49" s="128"/>
      <c r="B49" s="128" t="s">
        <v>403</v>
      </c>
      <c r="C49" s="6" t="s">
        <v>11</v>
      </c>
      <c r="D49" s="74">
        <v>0</v>
      </c>
      <c r="E49" s="75">
        <f t="shared" si="401"/>
        <v>0</v>
      </c>
      <c r="F49" s="74">
        <v>0</v>
      </c>
      <c r="G49" s="75">
        <f t="shared" si="401"/>
        <v>0</v>
      </c>
      <c r="H49" s="74">
        <v>0</v>
      </c>
      <c r="I49" s="75">
        <f t="shared" ref="I49" si="658">H49/H$32*100</f>
        <v>0</v>
      </c>
      <c r="J49" s="74">
        <v>0</v>
      </c>
      <c r="K49" s="75">
        <f t="shared" ref="K49" si="659">J49/J$32*100</f>
        <v>0</v>
      </c>
      <c r="L49" s="74">
        <v>1</v>
      </c>
      <c r="M49" s="75">
        <f t="shared" ref="M49" si="660">L49/L$32*100</f>
        <v>16.666666666666664</v>
      </c>
      <c r="N49" s="74">
        <v>2</v>
      </c>
      <c r="O49" s="75">
        <f t="shared" ref="O49" si="661">N49/N$32*100</f>
        <v>14.285714285714285</v>
      </c>
      <c r="P49" s="74">
        <v>4</v>
      </c>
      <c r="Q49" s="75">
        <f t="shared" ref="Q49" si="662">P49/P$32*100</f>
        <v>12.903225806451612</v>
      </c>
      <c r="R49" s="74">
        <v>9</v>
      </c>
      <c r="S49" s="75">
        <f t="shared" ref="S49" si="663">R49/R$32*100</f>
        <v>10.465116279069768</v>
      </c>
      <c r="T49" s="74">
        <v>23</v>
      </c>
      <c r="U49" s="75">
        <f t="shared" ref="U49" si="664">T49/T$32*100</f>
        <v>11.855670103092782</v>
      </c>
      <c r="V49" s="74">
        <v>26</v>
      </c>
      <c r="W49" s="75">
        <f t="shared" ref="W49" si="665">V49/V$32*100</f>
        <v>9.7378277153558059</v>
      </c>
      <c r="X49" s="74">
        <v>45</v>
      </c>
      <c r="Y49" s="75">
        <f t="shared" ref="Y49" si="666">X49/X$32*100</f>
        <v>10.66350710900474</v>
      </c>
      <c r="Z49" s="74">
        <v>44</v>
      </c>
      <c r="AA49" s="75">
        <f t="shared" ref="AA49" si="667">Z49/Z$32*100</f>
        <v>7.7192982456140351</v>
      </c>
      <c r="AB49" s="74">
        <v>61</v>
      </c>
      <c r="AC49" s="75">
        <f t="shared" ref="AC49" si="668">AB49/AB$32*100</f>
        <v>5.7655954631379966</v>
      </c>
      <c r="AD49" s="74">
        <v>49</v>
      </c>
      <c r="AE49" s="75">
        <f t="shared" ref="AE49" si="669">AD49/AD$32*100</f>
        <v>3.970826580226904</v>
      </c>
      <c r="AF49" s="74">
        <v>57</v>
      </c>
      <c r="AG49" s="75">
        <f t="shared" ref="AG49" si="670">AF49/AF$32*100</f>
        <v>3.6121673003802277</v>
      </c>
      <c r="AH49" s="74">
        <v>54</v>
      </c>
      <c r="AI49" s="75">
        <f t="shared" ref="AI49" si="671">AH49/AH$32*100</f>
        <v>2.6587887740029541</v>
      </c>
      <c r="AJ49" s="74">
        <v>51</v>
      </c>
      <c r="AK49" s="75">
        <f t="shared" ref="AK49" si="672">AJ49/AJ$32*100</f>
        <v>2.3415977961432506</v>
      </c>
      <c r="AL49" s="74">
        <v>70</v>
      </c>
      <c r="AM49" s="75">
        <f t="shared" ref="AM49" si="673">AL49/AL$32*100</f>
        <v>1.8276762402088773</v>
      </c>
    </row>
    <row r="50" spans="1:39" ht="0.9" customHeight="1" x14ac:dyDescent="0.2">
      <c r="A50" s="128"/>
      <c r="B50" s="128"/>
      <c r="D50" s="74"/>
      <c r="E50" s="75">
        <f t="shared" si="401"/>
        <v>0</v>
      </c>
      <c r="F50" s="74"/>
      <c r="G50" s="75">
        <f t="shared" si="401"/>
        <v>0</v>
      </c>
      <c r="H50" s="74"/>
      <c r="I50" s="75">
        <f t="shared" ref="I50" si="674">H50/H$32*100</f>
        <v>0</v>
      </c>
      <c r="J50" s="74"/>
      <c r="K50" s="75">
        <f t="shared" ref="K50" si="675">J50/J$32*100</f>
        <v>0</v>
      </c>
      <c r="L50" s="74"/>
      <c r="M50" s="75">
        <f t="shared" ref="M50" si="676">L50/L$32*100</f>
        <v>0</v>
      </c>
      <c r="N50" s="74"/>
      <c r="O50" s="75">
        <f t="shared" ref="O50" si="677">N50/N$32*100</f>
        <v>0</v>
      </c>
      <c r="P50" s="74"/>
      <c r="Q50" s="75">
        <f t="shared" ref="Q50" si="678">P50/P$32*100</f>
        <v>0</v>
      </c>
      <c r="R50" s="74"/>
      <c r="S50" s="75">
        <f t="shared" ref="S50" si="679">R50/R$32*100</f>
        <v>0</v>
      </c>
      <c r="T50" s="74"/>
      <c r="U50" s="75">
        <f t="shared" ref="U50" si="680">T50/T$32*100</f>
        <v>0</v>
      </c>
      <c r="V50" s="74"/>
      <c r="W50" s="75">
        <f t="shared" ref="W50" si="681">V50/V$32*100</f>
        <v>0</v>
      </c>
      <c r="X50" s="74"/>
      <c r="Y50" s="75">
        <f t="shared" ref="Y50" si="682">X50/X$32*100</f>
        <v>0</v>
      </c>
      <c r="Z50" s="74"/>
      <c r="AA50" s="75">
        <f t="shared" ref="AA50" si="683">Z50/Z$32*100</f>
        <v>0</v>
      </c>
      <c r="AB50" s="74"/>
      <c r="AC50" s="75">
        <f t="shared" ref="AC50" si="684">AB50/AB$32*100</f>
        <v>0</v>
      </c>
      <c r="AD50" s="74"/>
      <c r="AE50" s="75">
        <f t="shared" ref="AE50" si="685">AD50/AD$32*100</f>
        <v>0</v>
      </c>
      <c r="AF50" s="74"/>
      <c r="AG50" s="75">
        <f t="shared" ref="AG50" si="686">AF50/AF$32*100</f>
        <v>0</v>
      </c>
      <c r="AH50" s="74"/>
      <c r="AI50" s="75">
        <f t="shared" ref="AI50" si="687">AH50/AH$32*100</f>
        <v>0</v>
      </c>
      <c r="AJ50" s="74"/>
      <c r="AK50" s="75">
        <f t="shared" ref="AK50" si="688">AJ50/AJ$32*100</f>
        <v>0</v>
      </c>
      <c r="AL50" s="74"/>
      <c r="AM50" s="75">
        <f t="shared" ref="AM50" si="689">AL50/AL$32*100</f>
        <v>0</v>
      </c>
    </row>
    <row r="51" spans="1:39" ht="13.5" customHeight="1" x14ac:dyDescent="0.2">
      <c r="A51" s="128"/>
      <c r="B51" s="128" t="s">
        <v>405</v>
      </c>
      <c r="C51" s="6" t="s">
        <v>12</v>
      </c>
      <c r="D51" s="74">
        <v>0</v>
      </c>
      <c r="E51" s="75">
        <f t="shared" si="401"/>
        <v>0</v>
      </c>
      <c r="F51" s="74">
        <v>0</v>
      </c>
      <c r="G51" s="75">
        <f t="shared" si="401"/>
        <v>0</v>
      </c>
      <c r="H51" s="74">
        <v>0</v>
      </c>
      <c r="I51" s="75">
        <f t="shared" ref="I51" si="690">H51/H$32*100</f>
        <v>0</v>
      </c>
      <c r="J51" s="74">
        <v>0</v>
      </c>
      <c r="K51" s="75">
        <f t="shared" ref="K51" si="691">J51/J$32*100</f>
        <v>0</v>
      </c>
      <c r="L51" s="74">
        <v>0</v>
      </c>
      <c r="M51" s="75">
        <f t="shared" ref="M51" si="692">L51/L$32*100</f>
        <v>0</v>
      </c>
      <c r="N51" s="74">
        <v>0</v>
      </c>
      <c r="O51" s="75">
        <f t="shared" ref="O51" si="693">N51/N$32*100</f>
        <v>0</v>
      </c>
      <c r="P51" s="74">
        <v>1</v>
      </c>
      <c r="Q51" s="75">
        <f t="shared" ref="Q51" si="694">P51/P$32*100</f>
        <v>3.225806451612903</v>
      </c>
      <c r="R51" s="74">
        <v>1</v>
      </c>
      <c r="S51" s="75">
        <f t="shared" ref="S51" si="695">R51/R$32*100</f>
        <v>1.1627906976744187</v>
      </c>
      <c r="T51" s="74">
        <v>2</v>
      </c>
      <c r="U51" s="75">
        <f t="shared" ref="U51" si="696">T51/T$32*100</f>
        <v>1.0309278350515463</v>
      </c>
      <c r="V51" s="74">
        <v>1</v>
      </c>
      <c r="W51" s="75">
        <f t="shared" ref="W51" si="697">V51/V$32*100</f>
        <v>0.37453183520599254</v>
      </c>
      <c r="X51" s="74">
        <v>1</v>
      </c>
      <c r="Y51" s="75">
        <f t="shared" ref="Y51" si="698">X51/X$32*100</f>
        <v>0.23696682464454977</v>
      </c>
      <c r="Z51" s="74">
        <v>2</v>
      </c>
      <c r="AA51" s="75">
        <f t="shared" ref="AA51" si="699">Z51/Z$32*100</f>
        <v>0.35087719298245612</v>
      </c>
      <c r="AB51" s="74">
        <v>8</v>
      </c>
      <c r="AC51" s="75">
        <f t="shared" ref="AC51" si="700">AB51/AB$32*100</f>
        <v>0.75614366729678639</v>
      </c>
      <c r="AD51" s="74">
        <v>6</v>
      </c>
      <c r="AE51" s="75">
        <f t="shared" ref="AE51" si="701">AD51/AD$32*100</f>
        <v>0.48622366288492713</v>
      </c>
      <c r="AF51" s="74">
        <v>27</v>
      </c>
      <c r="AG51" s="75">
        <f t="shared" ref="AG51" si="702">AF51/AF$32*100</f>
        <v>1.7110266159695817</v>
      </c>
      <c r="AH51" s="74">
        <v>32</v>
      </c>
      <c r="AI51" s="75">
        <f t="shared" ref="AI51" si="703">AH51/AH$32*100</f>
        <v>1.5755785327424916</v>
      </c>
      <c r="AJ51" s="74">
        <v>43</v>
      </c>
      <c r="AK51" s="75">
        <f t="shared" ref="AK51" si="704">AJ51/AJ$32*100</f>
        <v>1.9742883379247016</v>
      </c>
      <c r="AL51" s="74">
        <v>90</v>
      </c>
      <c r="AM51" s="75">
        <f t="shared" ref="AM51" si="705">AL51/AL$32*100</f>
        <v>2.3498694516971277</v>
      </c>
    </row>
    <row r="52" spans="1:39" ht="13.5" customHeight="1" x14ac:dyDescent="0.2">
      <c r="A52" s="128"/>
      <c r="B52" s="128" t="s">
        <v>406</v>
      </c>
      <c r="C52" s="6" t="s">
        <v>13</v>
      </c>
      <c r="D52" s="74">
        <v>0</v>
      </c>
      <c r="E52" s="75">
        <f t="shared" si="401"/>
        <v>0</v>
      </c>
      <c r="F52" s="74">
        <v>0</v>
      </c>
      <c r="G52" s="75">
        <f t="shared" si="401"/>
        <v>0</v>
      </c>
      <c r="H52" s="74">
        <v>0</v>
      </c>
      <c r="I52" s="75">
        <f t="shared" ref="I52" si="706">H52/H$32*100</f>
        <v>0</v>
      </c>
      <c r="J52" s="74">
        <v>0</v>
      </c>
      <c r="K52" s="75">
        <f t="shared" ref="K52" si="707">J52/J$32*100</f>
        <v>0</v>
      </c>
      <c r="L52" s="74">
        <v>1</v>
      </c>
      <c r="M52" s="75">
        <f t="shared" ref="M52" si="708">L52/L$32*100</f>
        <v>16.666666666666664</v>
      </c>
      <c r="N52" s="74">
        <v>0</v>
      </c>
      <c r="O52" s="75">
        <f t="shared" ref="O52" si="709">N52/N$32*100</f>
        <v>0</v>
      </c>
      <c r="P52" s="74">
        <v>1</v>
      </c>
      <c r="Q52" s="75">
        <f t="shared" ref="Q52" si="710">P52/P$32*100</f>
        <v>3.225806451612903</v>
      </c>
      <c r="R52" s="74">
        <v>1</v>
      </c>
      <c r="S52" s="75">
        <f t="shared" ref="S52" si="711">R52/R$32*100</f>
        <v>1.1627906976744187</v>
      </c>
      <c r="T52" s="74">
        <v>2</v>
      </c>
      <c r="U52" s="75">
        <f t="shared" ref="U52" si="712">T52/T$32*100</f>
        <v>1.0309278350515463</v>
      </c>
      <c r="V52" s="74">
        <v>1</v>
      </c>
      <c r="W52" s="75">
        <f t="shared" ref="W52" si="713">V52/V$32*100</f>
        <v>0.37453183520599254</v>
      </c>
      <c r="X52" s="74">
        <v>2</v>
      </c>
      <c r="Y52" s="75">
        <f t="shared" ref="Y52" si="714">X52/X$32*100</f>
        <v>0.47393364928909953</v>
      </c>
      <c r="Z52" s="74">
        <v>5</v>
      </c>
      <c r="AA52" s="75">
        <f t="shared" ref="AA52" si="715">Z52/Z$32*100</f>
        <v>0.8771929824561403</v>
      </c>
      <c r="AB52" s="74">
        <v>17</v>
      </c>
      <c r="AC52" s="75">
        <f t="shared" ref="AC52" si="716">AB52/AB$32*100</f>
        <v>1.6068052930056711</v>
      </c>
      <c r="AD52" s="74">
        <v>17</v>
      </c>
      <c r="AE52" s="75">
        <f t="shared" ref="AE52" si="717">AD52/AD$32*100</f>
        <v>1.3776337115072934</v>
      </c>
      <c r="AF52" s="74">
        <v>33</v>
      </c>
      <c r="AG52" s="75">
        <f t="shared" ref="AG52" si="718">AF52/AF$32*100</f>
        <v>2.0912547528517109</v>
      </c>
      <c r="AH52" s="74">
        <v>43</v>
      </c>
      <c r="AI52" s="75">
        <f t="shared" ref="AI52" si="719">AH52/AH$32*100</f>
        <v>2.1171836533727229</v>
      </c>
      <c r="AJ52" s="74">
        <v>44</v>
      </c>
      <c r="AK52" s="75">
        <f t="shared" ref="AK52" si="720">AJ52/AJ$32*100</f>
        <v>2.0202020202020203</v>
      </c>
      <c r="AL52" s="74">
        <v>91</v>
      </c>
      <c r="AM52" s="75">
        <f t="shared" ref="AM52" si="721">AL52/AL$32*100</f>
        <v>2.3759791122715406</v>
      </c>
    </row>
    <row r="53" spans="1:39" ht="13.5" customHeight="1" x14ac:dyDescent="0.2">
      <c r="A53" s="128"/>
      <c r="B53" s="128" t="s">
        <v>407</v>
      </c>
      <c r="C53" s="6" t="s">
        <v>14</v>
      </c>
      <c r="D53" s="74">
        <v>1</v>
      </c>
      <c r="E53" s="75">
        <f t="shared" si="401"/>
        <v>33.333333333333329</v>
      </c>
      <c r="F53" s="74">
        <v>1</v>
      </c>
      <c r="G53" s="75">
        <f t="shared" si="401"/>
        <v>50</v>
      </c>
      <c r="H53" s="74">
        <v>1</v>
      </c>
      <c r="I53" s="75">
        <f t="shared" ref="I53" si="722">H53/H$32*100</f>
        <v>33.333333333333329</v>
      </c>
      <c r="J53" s="74">
        <v>1</v>
      </c>
      <c r="K53" s="75">
        <f t="shared" ref="K53" si="723">J53/J$32*100</f>
        <v>20</v>
      </c>
      <c r="L53" s="74">
        <v>0</v>
      </c>
      <c r="M53" s="75">
        <f t="shared" ref="M53" si="724">L53/L$32*100</f>
        <v>0</v>
      </c>
      <c r="N53" s="74">
        <v>0</v>
      </c>
      <c r="O53" s="75">
        <f t="shared" ref="O53" si="725">N53/N$32*100</f>
        <v>0</v>
      </c>
      <c r="P53" s="74">
        <v>1</v>
      </c>
      <c r="Q53" s="75">
        <f t="shared" ref="Q53" si="726">P53/P$32*100</f>
        <v>3.225806451612903</v>
      </c>
      <c r="R53" s="74">
        <v>3</v>
      </c>
      <c r="S53" s="75">
        <f t="shared" ref="S53" si="727">R53/R$32*100</f>
        <v>3.4883720930232558</v>
      </c>
      <c r="T53" s="74">
        <v>4</v>
      </c>
      <c r="U53" s="75">
        <f t="shared" ref="U53" si="728">T53/T$32*100</f>
        <v>2.0618556701030926</v>
      </c>
      <c r="V53" s="74">
        <v>3</v>
      </c>
      <c r="W53" s="75">
        <f t="shared" ref="W53" si="729">V53/V$32*100</f>
        <v>1.1235955056179776</v>
      </c>
      <c r="X53" s="74">
        <v>5</v>
      </c>
      <c r="Y53" s="75">
        <f t="shared" ref="Y53" si="730">X53/X$32*100</f>
        <v>1.1848341232227488</v>
      </c>
      <c r="Z53" s="74">
        <v>2</v>
      </c>
      <c r="AA53" s="75">
        <f t="shared" ref="AA53" si="731">Z53/Z$32*100</f>
        <v>0.35087719298245612</v>
      </c>
      <c r="AB53" s="74">
        <v>12</v>
      </c>
      <c r="AC53" s="75">
        <f t="shared" ref="AC53" si="732">AB53/AB$32*100</f>
        <v>1.1342155009451798</v>
      </c>
      <c r="AD53" s="74">
        <v>10</v>
      </c>
      <c r="AE53" s="75">
        <f t="shared" ref="AE53" si="733">AD53/AD$32*100</f>
        <v>0.81037277147487841</v>
      </c>
      <c r="AF53" s="74">
        <v>9</v>
      </c>
      <c r="AG53" s="75">
        <f t="shared" ref="AG53" si="734">AF53/AF$32*100</f>
        <v>0.57034220532319391</v>
      </c>
      <c r="AH53" s="74">
        <v>9</v>
      </c>
      <c r="AI53" s="75">
        <f t="shared" ref="AI53" si="735">AH53/AH$32*100</f>
        <v>0.44313146233382572</v>
      </c>
      <c r="AJ53" s="74">
        <v>12</v>
      </c>
      <c r="AK53" s="75">
        <f t="shared" ref="AK53" si="736">AJ53/AJ$32*100</f>
        <v>0.55096418732782371</v>
      </c>
      <c r="AL53" s="74">
        <v>9</v>
      </c>
      <c r="AM53" s="75">
        <f t="shared" ref="AM53" si="737">AL53/AL$32*100</f>
        <v>0.2349869451697128</v>
      </c>
    </row>
    <row r="54" spans="1:39" ht="13.5" customHeight="1" x14ac:dyDescent="0.2">
      <c r="A54" s="128"/>
      <c r="B54" s="128" t="s">
        <v>408</v>
      </c>
      <c r="C54" s="6" t="s">
        <v>15</v>
      </c>
      <c r="D54" s="74">
        <v>0</v>
      </c>
      <c r="E54" s="75">
        <f t="shared" si="401"/>
        <v>0</v>
      </c>
      <c r="F54" s="74">
        <v>0</v>
      </c>
      <c r="G54" s="75">
        <f t="shared" si="401"/>
        <v>0</v>
      </c>
      <c r="H54" s="74">
        <v>0</v>
      </c>
      <c r="I54" s="75">
        <f t="shared" ref="I54" si="738">H54/H$32*100</f>
        <v>0</v>
      </c>
      <c r="J54" s="74">
        <v>0</v>
      </c>
      <c r="K54" s="75">
        <f t="shared" ref="K54" si="739">J54/J$32*100</f>
        <v>0</v>
      </c>
      <c r="L54" s="74">
        <v>0</v>
      </c>
      <c r="M54" s="75">
        <f t="shared" ref="M54" si="740">L54/L$32*100</f>
        <v>0</v>
      </c>
      <c r="N54" s="74">
        <v>0</v>
      </c>
      <c r="O54" s="75">
        <f t="shared" ref="O54" si="741">N54/N$32*100</f>
        <v>0</v>
      </c>
      <c r="P54" s="74">
        <v>0</v>
      </c>
      <c r="Q54" s="75">
        <f t="shared" ref="Q54" si="742">P54/P$32*100</f>
        <v>0</v>
      </c>
      <c r="R54" s="74">
        <v>0</v>
      </c>
      <c r="S54" s="75">
        <f t="shared" ref="S54" si="743">R54/R$32*100</f>
        <v>0</v>
      </c>
      <c r="T54" s="74">
        <v>1</v>
      </c>
      <c r="U54" s="75">
        <f t="shared" ref="U54" si="744">T54/T$32*100</f>
        <v>0.51546391752577314</v>
      </c>
      <c r="V54" s="74">
        <v>0</v>
      </c>
      <c r="W54" s="75">
        <f t="shared" ref="W54" si="745">V54/V$32*100</f>
        <v>0</v>
      </c>
      <c r="X54" s="74">
        <v>0</v>
      </c>
      <c r="Y54" s="75">
        <f t="shared" ref="Y54" si="746">X54/X$32*100</f>
        <v>0</v>
      </c>
      <c r="Z54" s="74">
        <v>3</v>
      </c>
      <c r="AA54" s="75">
        <f t="shared" ref="AA54" si="747">Z54/Z$32*100</f>
        <v>0.52631578947368418</v>
      </c>
      <c r="AB54" s="74">
        <v>8</v>
      </c>
      <c r="AC54" s="75">
        <f t="shared" ref="AC54" si="748">AB54/AB$32*100</f>
        <v>0.75614366729678639</v>
      </c>
      <c r="AD54" s="74">
        <v>7</v>
      </c>
      <c r="AE54" s="75">
        <f t="shared" ref="AE54" si="749">AD54/AD$32*100</f>
        <v>0.5672609400324149</v>
      </c>
      <c r="AF54" s="74">
        <v>9</v>
      </c>
      <c r="AG54" s="75">
        <f t="shared" ref="AG54" si="750">AF54/AF$32*100</f>
        <v>0.57034220532319391</v>
      </c>
      <c r="AH54" s="74">
        <v>19</v>
      </c>
      <c r="AI54" s="75">
        <f t="shared" ref="AI54" si="751">AH54/AH$32*100</f>
        <v>0.93549975381585426</v>
      </c>
      <c r="AJ54" s="74">
        <v>18</v>
      </c>
      <c r="AK54" s="75">
        <f t="shared" ref="AK54" si="752">AJ54/AJ$32*100</f>
        <v>0.82644628099173556</v>
      </c>
      <c r="AL54" s="74">
        <v>31</v>
      </c>
      <c r="AM54" s="75">
        <f t="shared" ref="AM54" si="753">AL54/AL$32*100</f>
        <v>0.80939947780678845</v>
      </c>
    </row>
    <row r="55" spans="1:39" ht="13.5" customHeight="1" x14ac:dyDescent="0.2">
      <c r="A55" s="128"/>
      <c r="B55" s="128" t="s">
        <v>409</v>
      </c>
      <c r="C55" s="6" t="s">
        <v>250</v>
      </c>
      <c r="D55" s="74">
        <v>0</v>
      </c>
      <c r="E55" s="75">
        <f t="shared" si="401"/>
        <v>0</v>
      </c>
      <c r="F55" s="74">
        <v>0</v>
      </c>
      <c r="G55" s="75">
        <f t="shared" si="401"/>
        <v>0</v>
      </c>
      <c r="H55" s="74">
        <v>0</v>
      </c>
      <c r="I55" s="75">
        <f t="shared" ref="I55" si="754">H55/H$32*100</f>
        <v>0</v>
      </c>
      <c r="J55" s="74">
        <v>0</v>
      </c>
      <c r="K55" s="75">
        <f t="shared" ref="K55" si="755">J55/J$32*100</f>
        <v>0</v>
      </c>
      <c r="L55" s="74">
        <v>0</v>
      </c>
      <c r="M55" s="75">
        <f t="shared" ref="M55" si="756">L55/L$32*100</f>
        <v>0</v>
      </c>
      <c r="N55" s="74">
        <v>0</v>
      </c>
      <c r="O55" s="75">
        <f t="shared" ref="O55" si="757">N55/N$32*100</f>
        <v>0</v>
      </c>
      <c r="P55" s="74">
        <v>3</v>
      </c>
      <c r="Q55" s="75">
        <f t="shared" ref="Q55" si="758">P55/P$32*100</f>
        <v>9.67741935483871</v>
      </c>
      <c r="R55" s="74">
        <v>3</v>
      </c>
      <c r="S55" s="75">
        <f t="shared" ref="S55" si="759">R55/R$32*100</f>
        <v>3.4883720930232558</v>
      </c>
      <c r="T55" s="74">
        <v>2</v>
      </c>
      <c r="U55" s="75">
        <f t="shared" ref="U55" si="760">T55/T$32*100</f>
        <v>1.0309278350515463</v>
      </c>
      <c r="V55" s="74">
        <v>5</v>
      </c>
      <c r="W55" s="75">
        <f t="shared" ref="W55" si="761">V55/V$32*100</f>
        <v>1.8726591760299627</v>
      </c>
      <c r="X55" s="74">
        <v>7</v>
      </c>
      <c r="Y55" s="75">
        <f t="shared" ref="Y55" si="762">X55/X$32*100</f>
        <v>1.6587677725118484</v>
      </c>
      <c r="Z55" s="74">
        <v>12</v>
      </c>
      <c r="AA55" s="75">
        <f t="shared" ref="AA55" si="763">Z55/Z$32*100</f>
        <v>2.1052631578947367</v>
      </c>
      <c r="AB55" s="74">
        <v>15</v>
      </c>
      <c r="AC55" s="75">
        <f t="shared" ref="AC55" si="764">AB55/AB$32*100</f>
        <v>1.4177693761814745</v>
      </c>
      <c r="AD55" s="74">
        <v>38</v>
      </c>
      <c r="AE55" s="75">
        <f t="shared" ref="AE55" si="765">AD55/AD$32*100</f>
        <v>3.0794165316045379</v>
      </c>
      <c r="AF55" s="74">
        <v>52</v>
      </c>
      <c r="AG55" s="75">
        <f t="shared" ref="AG55" si="766">AF55/AF$32*100</f>
        <v>3.2953105196451205</v>
      </c>
      <c r="AH55" s="74">
        <v>86</v>
      </c>
      <c r="AI55" s="75">
        <f t="shared" ref="AI55" si="767">AH55/AH$32*100</f>
        <v>4.2343673067454457</v>
      </c>
      <c r="AJ55" s="74">
        <v>90</v>
      </c>
      <c r="AK55" s="75">
        <f t="shared" ref="AK55" si="768">AJ55/AJ$32*100</f>
        <v>4.1322314049586781</v>
      </c>
      <c r="AL55" s="74">
        <v>131</v>
      </c>
      <c r="AM55" s="75">
        <f t="shared" ref="AM55" si="769">AL55/AL$32*100</f>
        <v>3.4203655352480418</v>
      </c>
    </row>
    <row r="56" spans="1:39" ht="13.5" customHeight="1" x14ac:dyDescent="0.2">
      <c r="A56" s="128"/>
      <c r="B56" s="128" t="s">
        <v>410</v>
      </c>
      <c r="C56" s="6" t="s">
        <v>16</v>
      </c>
      <c r="D56" s="74">
        <v>0</v>
      </c>
      <c r="E56" s="75">
        <f t="shared" si="401"/>
        <v>0</v>
      </c>
      <c r="F56" s="74">
        <v>0</v>
      </c>
      <c r="G56" s="75">
        <f t="shared" si="401"/>
        <v>0</v>
      </c>
      <c r="H56" s="74">
        <v>0</v>
      </c>
      <c r="I56" s="75">
        <f t="shared" ref="I56" si="770">H56/H$32*100</f>
        <v>0</v>
      </c>
      <c r="J56" s="74">
        <v>0</v>
      </c>
      <c r="K56" s="75">
        <f t="shared" ref="K56" si="771">J56/J$32*100</f>
        <v>0</v>
      </c>
      <c r="L56" s="74">
        <v>0</v>
      </c>
      <c r="M56" s="75">
        <f t="shared" ref="M56" si="772">L56/L$32*100</f>
        <v>0</v>
      </c>
      <c r="N56" s="74">
        <v>0</v>
      </c>
      <c r="O56" s="75">
        <f t="shared" ref="O56" si="773">N56/N$32*100</f>
        <v>0</v>
      </c>
      <c r="P56" s="74">
        <v>0</v>
      </c>
      <c r="Q56" s="75">
        <f t="shared" ref="Q56" si="774">P56/P$32*100</f>
        <v>0</v>
      </c>
      <c r="R56" s="74">
        <v>0</v>
      </c>
      <c r="S56" s="75">
        <f t="shared" ref="S56" si="775">R56/R$32*100</f>
        <v>0</v>
      </c>
      <c r="T56" s="74">
        <v>1</v>
      </c>
      <c r="U56" s="75">
        <f t="shared" ref="U56" si="776">T56/T$32*100</f>
        <v>0.51546391752577314</v>
      </c>
      <c r="V56" s="74">
        <v>2</v>
      </c>
      <c r="W56" s="75">
        <f t="shared" ref="W56" si="777">V56/V$32*100</f>
        <v>0.74906367041198507</v>
      </c>
      <c r="X56" s="74">
        <v>1</v>
      </c>
      <c r="Y56" s="75">
        <f t="shared" ref="Y56" si="778">X56/X$32*100</f>
        <v>0.23696682464454977</v>
      </c>
      <c r="Z56" s="74">
        <v>3</v>
      </c>
      <c r="AA56" s="75">
        <f t="shared" ref="AA56" si="779">Z56/Z$32*100</f>
        <v>0.52631578947368418</v>
      </c>
      <c r="AB56" s="74">
        <v>11</v>
      </c>
      <c r="AC56" s="75">
        <f t="shared" ref="AC56" si="780">AB56/AB$32*100</f>
        <v>1.0396975425330812</v>
      </c>
      <c r="AD56" s="74">
        <v>15</v>
      </c>
      <c r="AE56" s="75">
        <f t="shared" ref="AE56" si="781">AD56/AD$32*100</f>
        <v>1.2155591572123177</v>
      </c>
      <c r="AF56" s="74">
        <v>18</v>
      </c>
      <c r="AG56" s="75">
        <f t="shared" ref="AG56" si="782">AF56/AF$32*100</f>
        <v>1.1406844106463878</v>
      </c>
      <c r="AH56" s="74">
        <v>28</v>
      </c>
      <c r="AI56" s="75">
        <f t="shared" ref="AI56" si="783">AH56/AH$32*100</f>
        <v>1.3786312161496799</v>
      </c>
      <c r="AJ56" s="74">
        <v>30</v>
      </c>
      <c r="AK56" s="75">
        <f t="shared" ref="AK56" si="784">AJ56/AJ$32*100</f>
        <v>1.3774104683195594</v>
      </c>
      <c r="AL56" s="74">
        <v>46</v>
      </c>
      <c r="AM56" s="75">
        <f t="shared" ref="AM56" si="785">AL56/AL$32*100</f>
        <v>1.2010443864229765</v>
      </c>
    </row>
    <row r="57" spans="1:39" ht="13.5" customHeight="1" x14ac:dyDescent="0.2">
      <c r="A57" s="134"/>
      <c r="B57" s="134" t="s">
        <v>411</v>
      </c>
      <c r="C57" s="13" t="s">
        <v>17</v>
      </c>
      <c r="D57" s="78">
        <v>0</v>
      </c>
      <c r="E57" s="121">
        <f t="shared" si="401"/>
        <v>0</v>
      </c>
      <c r="F57" s="78">
        <v>0</v>
      </c>
      <c r="G57" s="121">
        <f t="shared" si="401"/>
        <v>0</v>
      </c>
      <c r="H57" s="78">
        <v>1</v>
      </c>
      <c r="I57" s="121">
        <f t="shared" ref="I57" si="786">H57/H$32*100</f>
        <v>33.333333333333329</v>
      </c>
      <c r="J57" s="78">
        <v>1</v>
      </c>
      <c r="K57" s="121">
        <f t="shared" ref="K57" si="787">J57/J$32*100</f>
        <v>20</v>
      </c>
      <c r="L57" s="78">
        <v>0</v>
      </c>
      <c r="M57" s="121">
        <f t="shared" ref="M57" si="788">L57/L$32*100</f>
        <v>0</v>
      </c>
      <c r="N57" s="78">
        <v>1</v>
      </c>
      <c r="O57" s="121">
        <f t="shared" ref="O57" si="789">N57/N$32*100</f>
        <v>7.1428571428571423</v>
      </c>
      <c r="P57" s="78">
        <v>1</v>
      </c>
      <c r="Q57" s="121">
        <f t="shared" ref="Q57" si="790">P57/P$32*100</f>
        <v>3.225806451612903</v>
      </c>
      <c r="R57" s="78">
        <v>1</v>
      </c>
      <c r="S57" s="121">
        <f t="shared" ref="S57" si="791">R57/R$32*100</f>
        <v>1.1627906976744187</v>
      </c>
      <c r="T57" s="78">
        <v>2</v>
      </c>
      <c r="U57" s="121">
        <f t="shared" ref="U57" si="792">T57/T$32*100</f>
        <v>1.0309278350515463</v>
      </c>
      <c r="V57" s="78">
        <v>7</v>
      </c>
      <c r="W57" s="121">
        <f t="shared" ref="W57" si="793">V57/V$32*100</f>
        <v>2.6217228464419478</v>
      </c>
      <c r="X57" s="78">
        <v>9</v>
      </c>
      <c r="Y57" s="121">
        <f t="shared" ref="Y57" si="794">X57/X$32*100</f>
        <v>2.1327014218009479</v>
      </c>
      <c r="Z57" s="78">
        <v>12</v>
      </c>
      <c r="AA57" s="121">
        <f t="shared" ref="AA57" si="795">Z57/Z$32*100</f>
        <v>2.1052631578947367</v>
      </c>
      <c r="AB57" s="78">
        <v>16</v>
      </c>
      <c r="AC57" s="121">
        <f t="shared" ref="AC57" si="796">AB57/AB$32*100</f>
        <v>1.5122873345935728</v>
      </c>
      <c r="AD57" s="78">
        <v>19</v>
      </c>
      <c r="AE57" s="121">
        <f t="shared" ref="AE57" si="797">AD57/AD$32*100</f>
        <v>1.5397082658022689</v>
      </c>
      <c r="AF57" s="78">
        <v>33</v>
      </c>
      <c r="AG57" s="121">
        <f t="shared" ref="AG57" si="798">AF57/AF$32*100</f>
        <v>2.0912547528517109</v>
      </c>
      <c r="AH57" s="78">
        <v>41</v>
      </c>
      <c r="AI57" s="121">
        <f t="shared" ref="AI57" si="799">AH57/AH$32*100</f>
        <v>2.0187099950763168</v>
      </c>
      <c r="AJ57" s="78">
        <v>41</v>
      </c>
      <c r="AK57" s="121">
        <f t="shared" ref="AK57" si="800">AJ57/AJ$32*100</f>
        <v>1.8824609733700643</v>
      </c>
      <c r="AL57" s="78">
        <v>49</v>
      </c>
      <c r="AM57" s="121">
        <f t="shared" ref="AM57" si="801">AL57/AL$32*100</f>
        <v>1.2793733681462143</v>
      </c>
    </row>
    <row r="58" spans="1:39" ht="13.5" customHeight="1" x14ac:dyDescent="0.2">
      <c r="A58" s="161" t="s">
        <v>419</v>
      </c>
      <c r="B58" s="133" t="s">
        <v>381</v>
      </c>
      <c r="C58" s="12" t="s">
        <v>365</v>
      </c>
      <c r="D58" s="122">
        <v>8</v>
      </c>
      <c r="E58" s="79">
        <f>D58/D$58*100</f>
        <v>100</v>
      </c>
      <c r="F58" s="122">
        <v>5</v>
      </c>
      <c r="G58" s="79">
        <f>F58/F$58*100</f>
        <v>100</v>
      </c>
      <c r="H58" s="122">
        <v>11</v>
      </c>
      <c r="I58" s="79">
        <f>H58/H$58*100</f>
        <v>100</v>
      </c>
      <c r="J58" s="122">
        <v>11</v>
      </c>
      <c r="K58" s="79">
        <f>J58/J$58*100</f>
        <v>100</v>
      </c>
      <c r="L58" s="122">
        <v>14</v>
      </c>
      <c r="M58" s="79">
        <f>L58/L$58*100</f>
        <v>100</v>
      </c>
      <c r="N58" s="122">
        <v>28</v>
      </c>
      <c r="O58" s="79">
        <f>N58/N$58*100</f>
        <v>100</v>
      </c>
      <c r="P58" s="122">
        <v>71</v>
      </c>
      <c r="Q58" s="79">
        <f>P58/P$58*100</f>
        <v>100</v>
      </c>
      <c r="R58" s="122">
        <v>154</v>
      </c>
      <c r="S58" s="79">
        <f>R58/R$58*100</f>
        <v>100</v>
      </c>
      <c r="T58" s="122">
        <v>342</v>
      </c>
      <c r="U58" s="79">
        <f>T58/T$58*100</f>
        <v>100</v>
      </c>
      <c r="V58" s="122">
        <v>494</v>
      </c>
      <c r="W58" s="79">
        <f>V58/V$58*100</f>
        <v>100</v>
      </c>
      <c r="X58" s="122">
        <v>841</v>
      </c>
      <c r="Y58" s="79">
        <f>X58/X$58*100</f>
        <v>100</v>
      </c>
      <c r="Z58" s="122">
        <v>1309</v>
      </c>
      <c r="AA58" s="79">
        <f>Z58/Z$58*100</f>
        <v>100</v>
      </c>
      <c r="AB58" s="122">
        <v>2980</v>
      </c>
      <c r="AC58" s="79">
        <f>AB58/AB$58*100</f>
        <v>100</v>
      </c>
      <c r="AD58" s="122">
        <v>3826</v>
      </c>
      <c r="AE58" s="79">
        <f>AD58/AD$58*100</f>
        <v>100</v>
      </c>
      <c r="AF58" s="122">
        <v>4633</v>
      </c>
      <c r="AG58" s="79">
        <f>AF58/AF$58*100</f>
        <v>100</v>
      </c>
      <c r="AH58" s="122">
        <v>5728</v>
      </c>
      <c r="AI58" s="79">
        <f>AH58/AH$58*100</f>
        <v>100</v>
      </c>
      <c r="AJ58" s="122">
        <v>5516</v>
      </c>
      <c r="AK58" s="79">
        <f>AJ58/AJ$58*100</f>
        <v>100</v>
      </c>
      <c r="AL58" s="122">
        <v>6950</v>
      </c>
      <c r="AM58" s="79">
        <f>AL58/AL$58*100</f>
        <v>100</v>
      </c>
    </row>
    <row r="59" spans="1:39" ht="13.5" customHeight="1" x14ac:dyDescent="0.2">
      <c r="A59" s="161"/>
      <c r="B59" s="128" t="s">
        <v>388</v>
      </c>
      <c r="C59" s="6" t="s">
        <v>243</v>
      </c>
      <c r="D59" s="74">
        <v>0</v>
      </c>
      <c r="E59" s="79">
        <f t="shared" ref="E59:G83" si="802">D59/D$58*100</f>
        <v>0</v>
      </c>
      <c r="F59" s="74">
        <v>0</v>
      </c>
      <c r="G59" s="79">
        <f t="shared" si="802"/>
        <v>0</v>
      </c>
      <c r="H59" s="74">
        <v>0</v>
      </c>
      <c r="I59" s="79">
        <f t="shared" ref="I59" si="803">H59/H$58*100</f>
        <v>0</v>
      </c>
      <c r="J59" s="74">
        <v>0</v>
      </c>
      <c r="K59" s="79">
        <f t="shared" ref="K59" si="804">J59/J$58*100</f>
        <v>0</v>
      </c>
      <c r="L59" s="74">
        <v>0</v>
      </c>
      <c r="M59" s="79">
        <f t="shared" ref="M59" si="805">L59/L$58*100</f>
        <v>0</v>
      </c>
      <c r="N59" s="74">
        <v>1</v>
      </c>
      <c r="O59" s="79">
        <f t="shared" ref="O59" si="806">N59/N$58*100</f>
        <v>3.5714285714285712</v>
      </c>
      <c r="P59" s="74">
        <v>4</v>
      </c>
      <c r="Q59" s="79">
        <f t="shared" ref="Q59" si="807">P59/P$58*100</f>
        <v>5.6338028169014089</v>
      </c>
      <c r="R59" s="74">
        <v>5</v>
      </c>
      <c r="S59" s="79">
        <f t="shared" ref="S59" si="808">R59/R$58*100</f>
        <v>3.2467532467532463</v>
      </c>
      <c r="T59" s="74">
        <v>12</v>
      </c>
      <c r="U59" s="79">
        <f t="shared" ref="U59" si="809">T59/T$58*100</f>
        <v>3.5087719298245612</v>
      </c>
      <c r="V59" s="74">
        <v>11</v>
      </c>
      <c r="W59" s="79">
        <f t="shared" ref="W59" si="810">V59/V$58*100</f>
        <v>2.2267206477732793</v>
      </c>
      <c r="X59" s="74">
        <v>28</v>
      </c>
      <c r="Y59" s="79">
        <f t="shared" ref="Y59" si="811">X59/X$58*100</f>
        <v>3.329369797859691</v>
      </c>
      <c r="Z59" s="74">
        <v>41</v>
      </c>
      <c r="AA59" s="79">
        <f t="shared" ref="AA59" si="812">Z59/Z$58*100</f>
        <v>3.1321619556913678</v>
      </c>
      <c r="AB59" s="74">
        <v>107</v>
      </c>
      <c r="AC59" s="79">
        <f t="shared" ref="AC59" si="813">AB59/AB$58*100</f>
        <v>3.5906040268456376</v>
      </c>
      <c r="AD59" s="74">
        <v>104</v>
      </c>
      <c r="AE59" s="79">
        <f t="shared" ref="AE59" si="814">AD59/AD$58*100</f>
        <v>2.7182435964453737</v>
      </c>
      <c r="AF59" s="74">
        <v>100</v>
      </c>
      <c r="AG59" s="79">
        <f t="shared" ref="AG59" si="815">AF59/AF$58*100</f>
        <v>2.1584286639326571</v>
      </c>
      <c r="AH59" s="74">
        <v>141</v>
      </c>
      <c r="AI59" s="79">
        <f t="shared" ref="AI59" si="816">AH59/AH$58*100</f>
        <v>2.4615921787709496</v>
      </c>
      <c r="AJ59" s="74">
        <v>98</v>
      </c>
      <c r="AK59" s="79">
        <f t="shared" ref="AK59" si="817">AJ59/AJ$58*100</f>
        <v>1.7766497461928936</v>
      </c>
      <c r="AL59" s="74">
        <v>128</v>
      </c>
      <c r="AM59" s="79">
        <f t="shared" ref="AM59" si="818">AL59/AL$58*100</f>
        <v>1.8417266187050358</v>
      </c>
    </row>
    <row r="60" spans="1:39" ht="13.5" customHeight="1" x14ac:dyDescent="0.2">
      <c r="A60" s="128"/>
      <c r="B60" s="128" t="s">
        <v>389</v>
      </c>
      <c r="C60" s="6" t="s">
        <v>244</v>
      </c>
      <c r="D60" s="74">
        <v>0</v>
      </c>
      <c r="E60" s="79">
        <f t="shared" si="802"/>
        <v>0</v>
      </c>
      <c r="F60" s="74">
        <v>0</v>
      </c>
      <c r="G60" s="79">
        <f t="shared" si="802"/>
        <v>0</v>
      </c>
      <c r="H60" s="74">
        <v>0</v>
      </c>
      <c r="I60" s="79">
        <f t="shared" ref="I60" si="819">H60/H$58*100</f>
        <v>0</v>
      </c>
      <c r="J60" s="74">
        <v>0</v>
      </c>
      <c r="K60" s="79">
        <f t="shared" ref="K60" si="820">J60/J$58*100</f>
        <v>0</v>
      </c>
      <c r="L60" s="74">
        <v>0</v>
      </c>
      <c r="M60" s="79">
        <f t="shared" ref="M60" si="821">L60/L$58*100</f>
        <v>0</v>
      </c>
      <c r="N60" s="74">
        <v>0</v>
      </c>
      <c r="O60" s="79">
        <f t="shared" ref="O60" si="822">N60/N$58*100</f>
        <v>0</v>
      </c>
      <c r="P60" s="74">
        <v>0</v>
      </c>
      <c r="Q60" s="79">
        <f t="shared" ref="Q60" si="823">P60/P$58*100</f>
        <v>0</v>
      </c>
      <c r="R60" s="74">
        <v>5</v>
      </c>
      <c r="S60" s="79">
        <f t="shared" ref="S60" si="824">R60/R$58*100</f>
        <v>3.2467532467532463</v>
      </c>
      <c r="T60" s="74">
        <v>8</v>
      </c>
      <c r="U60" s="79">
        <f t="shared" ref="U60" si="825">T60/T$58*100</f>
        <v>2.3391812865497075</v>
      </c>
      <c r="V60" s="74">
        <v>20</v>
      </c>
      <c r="W60" s="79">
        <f t="shared" ref="W60" si="826">V60/V$58*100</f>
        <v>4.048582995951417</v>
      </c>
      <c r="X60" s="74">
        <v>50</v>
      </c>
      <c r="Y60" s="79">
        <f t="shared" ref="Y60" si="827">X60/X$58*100</f>
        <v>5.9453032104637336</v>
      </c>
      <c r="Z60" s="74">
        <v>69</v>
      </c>
      <c r="AA60" s="79">
        <f t="shared" ref="AA60" si="828">Z60/Z$58*100</f>
        <v>5.2711993888464477</v>
      </c>
      <c r="AB60" s="74">
        <v>172</v>
      </c>
      <c r="AC60" s="79">
        <f t="shared" ref="AC60" si="829">AB60/AB$58*100</f>
        <v>5.7718120805369129</v>
      </c>
      <c r="AD60" s="74">
        <v>237</v>
      </c>
      <c r="AE60" s="79">
        <f t="shared" ref="AE60" si="830">AD60/AD$58*100</f>
        <v>6.1944589649764765</v>
      </c>
      <c r="AF60" s="74">
        <v>230</v>
      </c>
      <c r="AG60" s="79">
        <f t="shared" ref="AG60" si="831">AF60/AF$58*100</f>
        <v>4.9643859270451109</v>
      </c>
      <c r="AH60" s="74">
        <v>226</v>
      </c>
      <c r="AI60" s="79">
        <f t="shared" ref="AI60" si="832">AH60/AH$58*100</f>
        <v>3.9455307262569828</v>
      </c>
      <c r="AJ60" s="74">
        <v>165</v>
      </c>
      <c r="AK60" s="79">
        <f t="shared" ref="AK60" si="833">AJ60/AJ$58*100</f>
        <v>2.9912980420594635</v>
      </c>
      <c r="AL60" s="74">
        <v>142</v>
      </c>
      <c r="AM60" s="79">
        <f t="shared" ref="AM60" si="834">AL60/AL$58*100</f>
        <v>2.0431654676258995</v>
      </c>
    </row>
    <row r="61" spans="1:39" ht="13.5" customHeight="1" x14ac:dyDescent="0.2">
      <c r="A61" s="128"/>
      <c r="B61" s="128" t="s">
        <v>390</v>
      </c>
      <c r="C61" s="6" t="s">
        <v>245</v>
      </c>
      <c r="D61" s="74">
        <v>0</v>
      </c>
      <c r="E61" s="79">
        <f t="shared" si="802"/>
        <v>0</v>
      </c>
      <c r="F61" s="74">
        <v>0</v>
      </c>
      <c r="G61" s="79">
        <f t="shared" si="802"/>
        <v>0</v>
      </c>
      <c r="H61" s="74">
        <v>0</v>
      </c>
      <c r="I61" s="79">
        <f t="shared" ref="I61" si="835">H61/H$58*100</f>
        <v>0</v>
      </c>
      <c r="J61" s="74">
        <v>0</v>
      </c>
      <c r="K61" s="79">
        <f t="shared" ref="K61" si="836">J61/J$58*100</f>
        <v>0</v>
      </c>
      <c r="L61" s="74">
        <v>0</v>
      </c>
      <c r="M61" s="79">
        <f t="shared" ref="M61" si="837">L61/L$58*100</f>
        <v>0</v>
      </c>
      <c r="N61" s="74">
        <v>4</v>
      </c>
      <c r="O61" s="79">
        <f t="shared" ref="O61" si="838">N61/N$58*100</f>
        <v>14.285714285714285</v>
      </c>
      <c r="P61" s="74">
        <v>7</v>
      </c>
      <c r="Q61" s="79">
        <f t="shared" ref="Q61" si="839">P61/P$58*100</f>
        <v>9.8591549295774641</v>
      </c>
      <c r="R61" s="74">
        <v>19</v>
      </c>
      <c r="S61" s="79">
        <f t="shared" ref="S61" si="840">R61/R$58*100</f>
        <v>12.337662337662337</v>
      </c>
      <c r="T61" s="74">
        <v>32</v>
      </c>
      <c r="U61" s="79">
        <f t="shared" ref="U61" si="841">T61/T$58*100</f>
        <v>9.3567251461988299</v>
      </c>
      <c r="V61" s="74">
        <v>52</v>
      </c>
      <c r="W61" s="79">
        <f t="shared" ref="W61" si="842">V61/V$58*100</f>
        <v>10.526315789473683</v>
      </c>
      <c r="X61" s="74">
        <v>71</v>
      </c>
      <c r="Y61" s="79">
        <f t="shared" ref="Y61" si="843">X61/X$58*100</f>
        <v>8.4423305588585009</v>
      </c>
      <c r="Z61" s="74">
        <v>153</v>
      </c>
      <c r="AA61" s="79">
        <f t="shared" ref="AA61" si="844">Z61/Z$58*100</f>
        <v>11.688311688311687</v>
      </c>
      <c r="AB61" s="74">
        <v>335</v>
      </c>
      <c r="AC61" s="79">
        <f t="shared" ref="AC61" si="845">AB61/AB$58*100</f>
        <v>11.241610738255034</v>
      </c>
      <c r="AD61" s="74">
        <v>450</v>
      </c>
      <c r="AE61" s="79">
        <f t="shared" ref="AE61" si="846">AD61/AD$58*100</f>
        <v>11.761630946157867</v>
      </c>
      <c r="AF61" s="74">
        <v>604</v>
      </c>
      <c r="AG61" s="79">
        <f t="shared" ref="AG61" si="847">AF61/AF$58*100</f>
        <v>13.036909130153248</v>
      </c>
      <c r="AH61" s="74">
        <v>767</v>
      </c>
      <c r="AI61" s="79">
        <f t="shared" ref="AI61" si="848">AH61/AH$58*100</f>
        <v>13.39036312849162</v>
      </c>
      <c r="AJ61" s="74">
        <v>732</v>
      </c>
      <c r="AK61" s="79">
        <f t="shared" ref="AK61" si="849">AJ61/AJ$58*100</f>
        <v>13.270485859318345</v>
      </c>
      <c r="AL61" s="74">
        <v>965</v>
      </c>
      <c r="AM61" s="79">
        <f t="shared" ref="AM61" si="850">AL61/AL$58*100</f>
        <v>13.884892086330936</v>
      </c>
    </row>
    <row r="62" spans="1:39" ht="13.5" customHeight="1" x14ac:dyDescent="0.2">
      <c r="A62" s="128"/>
      <c r="B62" s="128" t="s">
        <v>225</v>
      </c>
      <c r="C62" s="6" t="s">
        <v>246</v>
      </c>
      <c r="D62" s="74">
        <v>0</v>
      </c>
      <c r="E62" s="79">
        <f t="shared" si="802"/>
        <v>0</v>
      </c>
      <c r="F62" s="74">
        <v>0</v>
      </c>
      <c r="G62" s="79">
        <f t="shared" si="802"/>
        <v>0</v>
      </c>
      <c r="H62" s="74">
        <v>0</v>
      </c>
      <c r="I62" s="79">
        <f t="shared" ref="I62" si="851">H62/H$58*100</f>
        <v>0</v>
      </c>
      <c r="J62" s="74">
        <v>1</v>
      </c>
      <c r="K62" s="79">
        <f t="shared" ref="K62" si="852">J62/J$58*100</f>
        <v>9.0909090909090917</v>
      </c>
      <c r="L62" s="74">
        <v>1</v>
      </c>
      <c r="M62" s="79">
        <f t="shared" ref="M62" si="853">L62/L$58*100</f>
        <v>7.1428571428571423</v>
      </c>
      <c r="N62" s="74">
        <v>2</v>
      </c>
      <c r="O62" s="79">
        <f t="shared" ref="O62" si="854">N62/N$58*100</f>
        <v>7.1428571428571423</v>
      </c>
      <c r="P62" s="74">
        <v>13</v>
      </c>
      <c r="Q62" s="79">
        <f t="shared" ref="Q62" si="855">P62/P$58*100</f>
        <v>18.30985915492958</v>
      </c>
      <c r="R62" s="74">
        <v>20</v>
      </c>
      <c r="S62" s="79">
        <f t="shared" ref="S62" si="856">R62/R$58*100</f>
        <v>12.987012987012985</v>
      </c>
      <c r="T62" s="74">
        <v>45</v>
      </c>
      <c r="U62" s="79">
        <f t="shared" ref="U62" si="857">T62/T$58*100</f>
        <v>13.157894736842104</v>
      </c>
      <c r="V62" s="74">
        <v>78</v>
      </c>
      <c r="W62" s="79">
        <f t="shared" ref="W62" si="858">V62/V$58*100</f>
        <v>15.789473684210526</v>
      </c>
      <c r="X62" s="74">
        <v>99</v>
      </c>
      <c r="Y62" s="79">
        <f t="shared" ref="Y62" si="859">X62/X$58*100</f>
        <v>11.771700356718192</v>
      </c>
      <c r="Z62" s="74">
        <v>192</v>
      </c>
      <c r="AA62" s="79">
        <f t="shared" ref="AA62" si="860">Z62/Z$58*100</f>
        <v>14.667685255920551</v>
      </c>
      <c r="AB62" s="74">
        <v>395</v>
      </c>
      <c r="AC62" s="79">
        <f t="shared" ref="AC62" si="861">AB62/AB$58*100</f>
        <v>13.25503355704698</v>
      </c>
      <c r="AD62" s="74">
        <v>475</v>
      </c>
      <c r="AE62" s="79">
        <f t="shared" ref="AE62" si="862">AD62/AD$58*100</f>
        <v>12.415054887611083</v>
      </c>
      <c r="AF62" s="74">
        <v>618</v>
      </c>
      <c r="AG62" s="79">
        <f t="shared" ref="AG62" si="863">AF62/AF$58*100</f>
        <v>13.339089143103822</v>
      </c>
      <c r="AH62" s="74">
        <v>702</v>
      </c>
      <c r="AI62" s="79">
        <f t="shared" ref="AI62" si="864">AH62/AH$58*100</f>
        <v>12.255586592178771</v>
      </c>
      <c r="AJ62" s="74">
        <v>715</v>
      </c>
      <c r="AK62" s="79">
        <f t="shared" ref="AK62" si="865">AJ62/AJ$58*100</f>
        <v>12.962291515591007</v>
      </c>
      <c r="AL62" s="74">
        <v>1110</v>
      </c>
      <c r="AM62" s="79">
        <f t="shared" ref="AM62" si="866">AL62/AL$58*100</f>
        <v>15.971223021582734</v>
      </c>
    </row>
    <row r="63" spans="1:39" ht="13.5" customHeight="1" x14ac:dyDescent="0.2">
      <c r="A63" s="128"/>
      <c r="B63" s="128" t="s">
        <v>391</v>
      </c>
      <c r="C63" s="6" t="s">
        <v>247</v>
      </c>
      <c r="D63" s="74">
        <v>0</v>
      </c>
      <c r="E63" s="79">
        <f t="shared" si="802"/>
        <v>0</v>
      </c>
      <c r="F63" s="74">
        <v>0</v>
      </c>
      <c r="G63" s="79">
        <f t="shared" si="802"/>
        <v>0</v>
      </c>
      <c r="H63" s="74">
        <v>0</v>
      </c>
      <c r="I63" s="79">
        <f t="shared" ref="I63" si="867">H63/H$58*100</f>
        <v>0</v>
      </c>
      <c r="J63" s="74">
        <v>1</v>
      </c>
      <c r="K63" s="79">
        <f t="shared" ref="K63" si="868">J63/J$58*100</f>
        <v>9.0909090909090917</v>
      </c>
      <c r="L63" s="74">
        <v>0</v>
      </c>
      <c r="M63" s="79">
        <f t="shared" ref="M63" si="869">L63/L$58*100</f>
        <v>0</v>
      </c>
      <c r="N63" s="74">
        <v>2</v>
      </c>
      <c r="O63" s="79">
        <f t="shared" ref="O63" si="870">N63/N$58*100</f>
        <v>7.1428571428571423</v>
      </c>
      <c r="P63" s="74">
        <v>11</v>
      </c>
      <c r="Q63" s="79">
        <f t="shared" ref="Q63" si="871">P63/P$58*100</f>
        <v>15.492957746478872</v>
      </c>
      <c r="R63" s="74">
        <v>11</v>
      </c>
      <c r="S63" s="79">
        <f t="shared" ref="S63" si="872">R63/R$58*100</f>
        <v>7.1428571428571423</v>
      </c>
      <c r="T63" s="74">
        <v>33</v>
      </c>
      <c r="U63" s="79">
        <f t="shared" ref="U63" si="873">T63/T$58*100</f>
        <v>9.6491228070175428</v>
      </c>
      <c r="V63" s="74">
        <v>48</v>
      </c>
      <c r="W63" s="79">
        <f t="shared" ref="W63" si="874">V63/V$58*100</f>
        <v>9.7165991902834001</v>
      </c>
      <c r="X63" s="74">
        <v>53</v>
      </c>
      <c r="Y63" s="79">
        <f t="shared" ref="Y63" si="875">X63/X$58*100</f>
        <v>6.3020214030915582</v>
      </c>
      <c r="Z63" s="74">
        <v>107</v>
      </c>
      <c r="AA63" s="79">
        <f t="shared" ref="AA63" si="876">Z63/Z$58*100</f>
        <v>8.1741787624140567</v>
      </c>
      <c r="AB63" s="74">
        <v>217</v>
      </c>
      <c r="AC63" s="79">
        <f t="shared" ref="AC63" si="877">AB63/AB$58*100</f>
        <v>7.2818791946308723</v>
      </c>
      <c r="AD63" s="74">
        <v>277</v>
      </c>
      <c r="AE63" s="79">
        <f t="shared" ref="AE63" si="878">AD63/AD$58*100</f>
        <v>7.2399372713016206</v>
      </c>
      <c r="AF63" s="74">
        <v>386</v>
      </c>
      <c r="AG63" s="79">
        <f t="shared" ref="AG63" si="879">AF63/AF$58*100</f>
        <v>8.3315346427800563</v>
      </c>
      <c r="AH63" s="74">
        <v>490</v>
      </c>
      <c r="AI63" s="79">
        <f t="shared" ref="AI63" si="880">AH63/AH$58*100</f>
        <v>8.5544692737430168</v>
      </c>
      <c r="AJ63" s="74">
        <v>526</v>
      </c>
      <c r="AK63" s="79">
        <f t="shared" ref="AK63" si="881">AJ63/AJ$58*100</f>
        <v>9.5358955765047124</v>
      </c>
      <c r="AL63" s="74">
        <v>860</v>
      </c>
      <c r="AM63" s="79">
        <f t="shared" ref="AM63" si="882">AL63/AL$58*100</f>
        <v>12.37410071942446</v>
      </c>
    </row>
    <row r="64" spans="1:39" ht="13.5" customHeight="1" x14ac:dyDescent="0.2">
      <c r="A64" s="128"/>
      <c r="B64" s="128" t="s">
        <v>392</v>
      </c>
      <c r="C64" s="6" t="s">
        <v>248</v>
      </c>
      <c r="D64" s="74">
        <v>0</v>
      </c>
      <c r="E64" s="79">
        <f t="shared" si="802"/>
        <v>0</v>
      </c>
      <c r="F64" s="74">
        <v>0</v>
      </c>
      <c r="G64" s="79">
        <f t="shared" si="802"/>
        <v>0</v>
      </c>
      <c r="H64" s="74">
        <v>0</v>
      </c>
      <c r="I64" s="79">
        <f t="shared" ref="I64" si="883">H64/H$58*100</f>
        <v>0</v>
      </c>
      <c r="J64" s="74">
        <v>0</v>
      </c>
      <c r="K64" s="79">
        <f t="shared" ref="K64" si="884">J64/J$58*100</f>
        <v>0</v>
      </c>
      <c r="L64" s="74">
        <v>1</v>
      </c>
      <c r="M64" s="79">
        <f t="shared" ref="M64" si="885">L64/L$58*100</f>
        <v>7.1428571428571423</v>
      </c>
      <c r="N64" s="74">
        <v>0</v>
      </c>
      <c r="O64" s="79">
        <f t="shared" ref="O64" si="886">N64/N$58*100</f>
        <v>0</v>
      </c>
      <c r="P64" s="74">
        <v>2</v>
      </c>
      <c r="Q64" s="79">
        <f t="shared" ref="Q64" si="887">P64/P$58*100</f>
        <v>2.8169014084507045</v>
      </c>
      <c r="R64" s="74">
        <v>9</v>
      </c>
      <c r="S64" s="79">
        <f t="shared" ref="S64" si="888">R64/R$58*100</f>
        <v>5.8441558441558437</v>
      </c>
      <c r="T64" s="74">
        <v>12</v>
      </c>
      <c r="U64" s="79">
        <f t="shared" ref="U64" si="889">T64/T$58*100</f>
        <v>3.5087719298245612</v>
      </c>
      <c r="V64" s="74">
        <v>30</v>
      </c>
      <c r="W64" s="79">
        <f t="shared" ref="W64" si="890">V64/V$58*100</f>
        <v>6.0728744939271255</v>
      </c>
      <c r="X64" s="74">
        <v>46</v>
      </c>
      <c r="Y64" s="79">
        <f t="shared" ref="Y64" si="891">X64/X$58*100</f>
        <v>5.4696789536266346</v>
      </c>
      <c r="Z64" s="74">
        <v>85</v>
      </c>
      <c r="AA64" s="79">
        <f t="shared" ref="AA64" si="892">Z64/Z$58*100</f>
        <v>6.4935064935064926</v>
      </c>
      <c r="AB64" s="74">
        <v>178</v>
      </c>
      <c r="AC64" s="79">
        <f t="shared" ref="AC64" si="893">AB64/AB$58*100</f>
        <v>5.9731543624161079</v>
      </c>
      <c r="AD64" s="74">
        <v>198</v>
      </c>
      <c r="AE64" s="79">
        <f t="shared" ref="AE64" si="894">AD64/AD$58*100</f>
        <v>5.1751176163094614</v>
      </c>
      <c r="AF64" s="74">
        <v>232</v>
      </c>
      <c r="AG64" s="79">
        <f t="shared" ref="AG64" si="895">AF64/AF$58*100</f>
        <v>5.0075545003237645</v>
      </c>
      <c r="AH64" s="74">
        <v>212</v>
      </c>
      <c r="AI64" s="79">
        <f t="shared" ref="AI64" si="896">AH64/AH$58*100</f>
        <v>3.7011173184357546</v>
      </c>
      <c r="AJ64" s="74">
        <v>189</v>
      </c>
      <c r="AK64" s="79">
        <f t="shared" ref="AK64" si="897">AJ64/AJ$58*100</f>
        <v>3.4263959390862944</v>
      </c>
      <c r="AL64" s="74">
        <v>250</v>
      </c>
      <c r="AM64" s="79">
        <f t="shared" ref="AM64" si="898">AL64/AL$58*100</f>
        <v>3.5971223021582732</v>
      </c>
    </row>
    <row r="65" spans="1:39" ht="13.5" customHeight="1" x14ac:dyDescent="0.2">
      <c r="A65" s="128"/>
      <c r="B65" s="128" t="s">
        <v>393</v>
      </c>
      <c r="C65" s="6" t="s">
        <v>1</v>
      </c>
      <c r="D65" s="74">
        <v>1</v>
      </c>
      <c r="E65" s="79">
        <f t="shared" si="802"/>
        <v>12.5</v>
      </c>
      <c r="F65" s="74">
        <v>1</v>
      </c>
      <c r="G65" s="79">
        <f t="shared" si="802"/>
        <v>20</v>
      </c>
      <c r="H65" s="74">
        <v>0</v>
      </c>
      <c r="I65" s="79">
        <f t="shared" ref="I65" si="899">H65/H$58*100</f>
        <v>0</v>
      </c>
      <c r="J65" s="74">
        <v>0</v>
      </c>
      <c r="K65" s="79">
        <f t="shared" ref="K65" si="900">J65/J$58*100</f>
        <v>0</v>
      </c>
      <c r="L65" s="74">
        <v>1</v>
      </c>
      <c r="M65" s="79">
        <f t="shared" ref="M65" si="901">L65/L$58*100</f>
        <v>7.1428571428571423</v>
      </c>
      <c r="N65" s="74">
        <v>1</v>
      </c>
      <c r="O65" s="79">
        <f t="shared" ref="O65" si="902">N65/N$58*100</f>
        <v>3.5714285714285712</v>
      </c>
      <c r="P65" s="74">
        <v>2</v>
      </c>
      <c r="Q65" s="79">
        <f t="shared" ref="Q65" si="903">P65/P$58*100</f>
        <v>2.8169014084507045</v>
      </c>
      <c r="R65" s="74">
        <v>5</v>
      </c>
      <c r="S65" s="79">
        <f t="shared" ref="S65" si="904">R65/R$58*100</f>
        <v>3.2467532467532463</v>
      </c>
      <c r="T65" s="74">
        <v>8</v>
      </c>
      <c r="U65" s="79">
        <f t="shared" ref="U65" si="905">T65/T$58*100</f>
        <v>2.3391812865497075</v>
      </c>
      <c r="V65" s="74">
        <v>14</v>
      </c>
      <c r="W65" s="79">
        <f t="shared" ref="W65" si="906">V65/V$58*100</f>
        <v>2.834008097165992</v>
      </c>
      <c r="X65" s="74">
        <v>39</v>
      </c>
      <c r="Y65" s="79">
        <f t="shared" ref="Y65" si="907">X65/X$58*100</f>
        <v>4.6373365041617118</v>
      </c>
      <c r="Z65" s="74">
        <v>74</v>
      </c>
      <c r="AA65" s="79">
        <f t="shared" ref="AA65" si="908">Z65/Z$58*100</f>
        <v>5.6531703590527123</v>
      </c>
      <c r="AB65" s="74">
        <v>236</v>
      </c>
      <c r="AC65" s="79">
        <f t="shared" ref="AC65" si="909">AB65/AB$58*100</f>
        <v>7.9194630872483227</v>
      </c>
      <c r="AD65" s="74">
        <v>279</v>
      </c>
      <c r="AE65" s="79">
        <f t="shared" ref="AE65" si="910">AD65/AD$58*100</f>
        <v>7.2922111866178776</v>
      </c>
      <c r="AF65" s="74">
        <v>384</v>
      </c>
      <c r="AG65" s="79">
        <f t="shared" ref="AG65" si="911">AF65/AF$58*100</f>
        <v>8.2883660695014036</v>
      </c>
      <c r="AH65" s="74">
        <v>547</v>
      </c>
      <c r="AI65" s="79">
        <f t="shared" ref="AI65" si="912">AH65/AH$58*100</f>
        <v>9.5495810055865924</v>
      </c>
      <c r="AJ65" s="74">
        <v>472</v>
      </c>
      <c r="AK65" s="79">
        <f t="shared" ref="AK65" si="913">AJ65/AJ$58*100</f>
        <v>8.5569253081943444</v>
      </c>
      <c r="AL65" s="74">
        <v>421</v>
      </c>
      <c r="AM65" s="79">
        <f t="shared" ref="AM65" si="914">AL65/AL$58*100</f>
        <v>6.0575539568345329</v>
      </c>
    </row>
    <row r="66" spans="1:39" ht="13.5" customHeight="1" x14ac:dyDescent="0.2">
      <c r="A66" s="128"/>
      <c r="B66" s="128" t="s">
        <v>394</v>
      </c>
      <c r="C66" s="6" t="s">
        <v>2</v>
      </c>
      <c r="D66" s="74">
        <v>0</v>
      </c>
      <c r="E66" s="79">
        <f t="shared" si="802"/>
        <v>0</v>
      </c>
      <c r="F66" s="74">
        <v>0</v>
      </c>
      <c r="G66" s="79">
        <f t="shared" si="802"/>
        <v>0</v>
      </c>
      <c r="H66" s="74">
        <v>0</v>
      </c>
      <c r="I66" s="79">
        <f t="shared" ref="I66" si="915">H66/H$58*100</f>
        <v>0</v>
      </c>
      <c r="J66" s="74">
        <v>0</v>
      </c>
      <c r="K66" s="79">
        <f t="shared" ref="K66" si="916">J66/J$58*100</f>
        <v>0</v>
      </c>
      <c r="L66" s="74">
        <v>0</v>
      </c>
      <c r="M66" s="79">
        <f t="shared" ref="M66" si="917">L66/L$58*100</f>
        <v>0</v>
      </c>
      <c r="N66" s="74">
        <v>0</v>
      </c>
      <c r="O66" s="79">
        <f t="shared" ref="O66" si="918">N66/N$58*100</f>
        <v>0</v>
      </c>
      <c r="P66" s="74">
        <v>1</v>
      </c>
      <c r="Q66" s="79">
        <f t="shared" ref="Q66" si="919">P66/P$58*100</f>
        <v>1.4084507042253522</v>
      </c>
      <c r="R66" s="74">
        <v>1</v>
      </c>
      <c r="S66" s="79">
        <f t="shared" ref="S66" si="920">R66/R$58*100</f>
        <v>0.64935064935064934</v>
      </c>
      <c r="T66" s="74">
        <v>7</v>
      </c>
      <c r="U66" s="79">
        <f t="shared" ref="U66" si="921">T66/T$58*100</f>
        <v>2.0467836257309941</v>
      </c>
      <c r="V66" s="74">
        <v>10</v>
      </c>
      <c r="W66" s="79">
        <f t="shared" ref="W66" si="922">V66/V$58*100</f>
        <v>2.0242914979757085</v>
      </c>
      <c r="X66" s="74">
        <v>15</v>
      </c>
      <c r="Y66" s="79">
        <f t="shared" ref="Y66" si="923">X66/X$58*100</f>
        <v>1.78359096313912</v>
      </c>
      <c r="Z66" s="74">
        <v>37</v>
      </c>
      <c r="AA66" s="79">
        <f t="shared" ref="AA66" si="924">Z66/Z$58*100</f>
        <v>2.8265851795263561</v>
      </c>
      <c r="AB66" s="74">
        <v>93</v>
      </c>
      <c r="AC66" s="79">
        <f t="shared" ref="AC66" si="925">AB66/AB$58*100</f>
        <v>3.1208053691275168</v>
      </c>
      <c r="AD66" s="74">
        <v>141</v>
      </c>
      <c r="AE66" s="79">
        <f t="shared" ref="AE66" si="926">AD66/AD$58*100</f>
        <v>3.6853110297961318</v>
      </c>
      <c r="AF66" s="74">
        <v>177</v>
      </c>
      <c r="AG66" s="79">
        <f t="shared" ref="AG66" si="927">AF66/AF$58*100</f>
        <v>3.820418735160803</v>
      </c>
      <c r="AH66" s="74">
        <v>268</v>
      </c>
      <c r="AI66" s="79">
        <f t="shared" ref="AI66" si="928">AH66/AH$58*100</f>
        <v>4.6787709497206702</v>
      </c>
      <c r="AJ66" s="74">
        <v>283</v>
      </c>
      <c r="AK66" s="79">
        <f t="shared" ref="AK66" si="929">AJ66/AJ$58*100</f>
        <v>5.1305293691080491</v>
      </c>
      <c r="AL66" s="74">
        <v>459</v>
      </c>
      <c r="AM66" s="79">
        <f t="shared" ref="AM66" si="930">AL66/AL$58*100</f>
        <v>6.6043165467625897</v>
      </c>
    </row>
    <row r="67" spans="1:39" ht="13.5" customHeight="1" x14ac:dyDescent="0.2">
      <c r="A67" s="128"/>
      <c r="B67" s="128" t="s">
        <v>395</v>
      </c>
      <c r="C67" s="6" t="s">
        <v>3</v>
      </c>
      <c r="D67" s="74">
        <v>0</v>
      </c>
      <c r="E67" s="79">
        <f t="shared" si="802"/>
        <v>0</v>
      </c>
      <c r="F67" s="74">
        <v>0</v>
      </c>
      <c r="G67" s="79">
        <f t="shared" si="802"/>
        <v>0</v>
      </c>
      <c r="H67" s="74">
        <v>0</v>
      </c>
      <c r="I67" s="79">
        <f t="shared" ref="I67" si="931">H67/H$58*100</f>
        <v>0</v>
      </c>
      <c r="J67" s="74">
        <v>0</v>
      </c>
      <c r="K67" s="79">
        <f t="shared" ref="K67" si="932">J67/J$58*100</f>
        <v>0</v>
      </c>
      <c r="L67" s="74">
        <v>0</v>
      </c>
      <c r="M67" s="79">
        <f t="shared" ref="M67" si="933">L67/L$58*100</f>
        <v>0</v>
      </c>
      <c r="N67" s="74">
        <v>2</v>
      </c>
      <c r="O67" s="79">
        <f t="shared" ref="O67" si="934">N67/N$58*100</f>
        <v>7.1428571428571423</v>
      </c>
      <c r="P67" s="74">
        <v>2</v>
      </c>
      <c r="Q67" s="79">
        <f t="shared" ref="Q67" si="935">P67/P$58*100</f>
        <v>2.8169014084507045</v>
      </c>
      <c r="R67" s="74">
        <v>8</v>
      </c>
      <c r="S67" s="79">
        <f t="shared" ref="S67" si="936">R67/R$58*100</f>
        <v>5.1948051948051948</v>
      </c>
      <c r="T67" s="74">
        <v>15</v>
      </c>
      <c r="U67" s="79">
        <f t="shared" ref="U67" si="937">T67/T$58*100</f>
        <v>4.3859649122807012</v>
      </c>
      <c r="V67" s="74">
        <v>42</v>
      </c>
      <c r="W67" s="79">
        <f t="shared" ref="W67" si="938">V67/V$58*100</f>
        <v>8.5020242914979747</v>
      </c>
      <c r="X67" s="74">
        <v>66</v>
      </c>
      <c r="Y67" s="79">
        <f t="shared" ref="Y67" si="939">X67/X$58*100</f>
        <v>7.8478002378121285</v>
      </c>
      <c r="Z67" s="74">
        <v>117</v>
      </c>
      <c r="AA67" s="79">
        <f t="shared" ref="AA67" si="940">Z67/Z$58*100</f>
        <v>8.9381207028265859</v>
      </c>
      <c r="AB67" s="74">
        <v>276</v>
      </c>
      <c r="AC67" s="79">
        <f t="shared" ref="AC67" si="941">AB67/AB$58*100</f>
        <v>9.2617449664429525</v>
      </c>
      <c r="AD67" s="74">
        <v>368</v>
      </c>
      <c r="AE67" s="79">
        <f t="shared" ref="AE67" si="942">AD67/AD$58*100</f>
        <v>9.6184004181913227</v>
      </c>
      <c r="AF67" s="74">
        <v>395</v>
      </c>
      <c r="AG67" s="79">
        <f t="shared" ref="AG67" si="943">AF67/AF$58*100</f>
        <v>8.525793222533995</v>
      </c>
      <c r="AH67" s="74">
        <v>493</v>
      </c>
      <c r="AI67" s="79">
        <f t="shared" ref="AI67" si="944">AH67/AH$58*100</f>
        <v>8.6068435754189938</v>
      </c>
      <c r="AJ67" s="74">
        <v>417</v>
      </c>
      <c r="AK67" s="79">
        <f t="shared" ref="AK67" si="945">AJ67/AJ$58*100</f>
        <v>7.5598259608411889</v>
      </c>
      <c r="AL67" s="74">
        <v>485</v>
      </c>
      <c r="AM67" s="79">
        <f t="shared" ref="AM67" si="946">AL67/AL$58*100</f>
        <v>6.9784172661870505</v>
      </c>
    </row>
    <row r="68" spans="1:39" ht="13.5" customHeight="1" x14ac:dyDescent="0.2">
      <c r="A68" s="128"/>
      <c r="B68" s="128" t="s">
        <v>396</v>
      </c>
      <c r="C68" s="6" t="s">
        <v>4</v>
      </c>
      <c r="D68" s="74">
        <v>0</v>
      </c>
      <c r="E68" s="79">
        <f t="shared" si="802"/>
        <v>0</v>
      </c>
      <c r="F68" s="74">
        <v>0</v>
      </c>
      <c r="G68" s="79">
        <f t="shared" si="802"/>
        <v>0</v>
      </c>
      <c r="H68" s="74">
        <v>0</v>
      </c>
      <c r="I68" s="79">
        <f t="shared" ref="I68" si="947">H68/H$58*100</f>
        <v>0</v>
      </c>
      <c r="J68" s="74">
        <v>0</v>
      </c>
      <c r="K68" s="79">
        <f t="shared" ref="K68" si="948">J68/J$58*100</f>
        <v>0</v>
      </c>
      <c r="L68" s="74">
        <v>0</v>
      </c>
      <c r="M68" s="79">
        <f t="shared" ref="M68" si="949">L68/L$58*100</f>
        <v>0</v>
      </c>
      <c r="N68" s="74">
        <v>0</v>
      </c>
      <c r="O68" s="79">
        <f t="shared" ref="O68" si="950">N68/N$58*100</f>
        <v>0</v>
      </c>
      <c r="P68" s="74">
        <v>0</v>
      </c>
      <c r="Q68" s="79">
        <f t="shared" ref="Q68" si="951">P68/P$58*100</f>
        <v>0</v>
      </c>
      <c r="R68" s="74">
        <v>0</v>
      </c>
      <c r="S68" s="79">
        <f t="shared" ref="S68" si="952">R68/R$58*100</f>
        <v>0</v>
      </c>
      <c r="T68" s="74">
        <v>0</v>
      </c>
      <c r="U68" s="79">
        <f t="shared" ref="U68" si="953">T68/T$58*100</f>
        <v>0</v>
      </c>
      <c r="V68" s="74">
        <v>0</v>
      </c>
      <c r="W68" s="79">
        <f t="shared" ref="W68" si="954">V68/V$58*100</f>
        <v>0</v>
      </c>
      <c r="X68" s="74">
        <v>2</v>
      </c>
      <c r="Y68" s="79">
        <f t="shared" ref="Y68" si="955">X68/X$58*100</f>
        <v>0.23781212841854932</v>
      </c>
      <c r="Z68" s="74">
        <v>5</v>
      </c>
      <c r="AA68" s="79">
        <f t="shared" ref="AA68" si="956">Z68/Z$58*100</f>
        <v>0.38197097020626436</v>
      </c>
      <c r="AB68" s="74">
        <v>6</v>
      </c>
      <c r="AC68" s="79">
        <f t="shared" ref="AC68" si="957">AB68/AB$58*100</f>
        <v>0.20134228187919465</v>
      </c>
      <c r="AD68" s="74">
        <v>19</v>
      </c>
      <c r="AE68" s="79">
        <f t="shared" ref="AE68" si="958">AD68/AD$58*100</f>
        <v>0.49660219550444323</v>
      </c>
      <c r="AF68" s="74">
        <v>15</v>
      </c>
      <c r="AG68" s="79">
        <f t="shared" ref="AG68" si="959">AF68/AF$58*100</f>
        <v>0.32376429958989855</v>
      </c>
      <c r="AH68" s="74">
        <v>16</v>
      </c>
      <c r="AI68" s="79">
        <f t="shared" ref="AI68" si="960">AH68/AH$58*100</f>
        <v>0.27932960893854747</v>
      </c>
      <c r="AJ68" s="74">
        <v>14</v>
      </c>
      <c r="AK68" s="79">
        <f t="shared" ref="AK68" si="961">AJ68/AJ$58*100</f>
        <v>0.25380710659898476</v>
      </c>
      <c r="AL68" s="74">
        <v>21</v>
      </c>
      <c r="AM68" s="79">
        <f t="shared" ref="AM68" si="962">AL68/AL$58*100</f>
        <v>0.30215827338129497</v>
      </c>
    </row>
    <row r="69" spans="1:39" ht="13.5" customHeight="1" x14ac:dyDescent="0.2">
      <c r="A69" s="128"/>
      <c r="B69" s="128" t="s">
        <v>397</v>
      </c>
      <c r="C69" s="6" t="s">
        <v>200</v>
      </c>
      <c r="D69" s="74">
        <v>0</v>
      </c>
      <c r="E69" s="79">
        <f t="shared" si="802"/>
        <v>0</v>
      </c>
      <c r="F69" s="74">
        <v>0</v>
      </c>
      <c r="G69" s="79">
        <f t="shared" si="802"/>
        <v>0</v>
      </c>
      <c r="H69" s="74">
        <v>0</v>
      </c>
      <c r="I69" s="79">
        <f t="shared" ref="I69" si="963">H69/H$58*100</f>
        <v>0</v>
      </c>
      <c r="J69" s="74">
        <v>0</v>
      </c>
      <c r="K69" s="79">
        <f t="shared" ref="K69" si="964">J69/J$58*100</f>
        <v>0</v>
      </c>
      <c r="L69" s="74">
        <v>0</v>
      </c>
      <c r="M69" s="79">
        <f t="shared" ref="M69" si="965">L69/L$58*100</f>
        <v>0</v>
      </c>
      <c r="N69" s="74">
        <v>0</v>
      </c>
      <c r="O69" s="79">
        <f t="shared" ref="O69" si="966">N69/N$58*100</f>
        <v>0</v>
      </c>
      <c r="P69" s="74">
        <v>1</v>
      </c>
      <c r="Q69" s="79">
        <f t="shared" ref="Q69" si="967">P69/P$58*100</f>
        <v>1.4084507042253522</v>
      </c>
      <c r="R69" s="74">
        <v>10</v>
      </c>
      <c r="S69" s="79">
        <f t="shared" ref="S69" si="968">R69/R$58*100</f>
        <v>6.4935064935064926</v>
      </c>
      <c r="T69" s="74">
        <v>39</v>
      </c>
      <c r="U69" s="79">
        <f t="shared" ref="U69" si="969">T69/T$58*100</f>
        <v>11.403508771929824</v>
      </c>
      <c r="V69" s="74">
        <v>60</v>
      </c>
      <c r="W69" s="79">
        <f t="shared" ref="W69" si="970">V69/V$58*100</f>
        <v>12.145748987854251</v>
      </c>
      <c r="X69" s="74">
        <v>116</v>
      </c>
      <c r="Y69" s="79">
        <f t="shared" ref="Y69" si="971">X69/X$58*100</f>
        <v>13.793103448275861</v>
      </c>
      <c r="Z69" s="74">
        <v>205</v>
      </c>
      <c r="AA69" s="79">
        <f t="shared" ref="AA69" si="972">Z69/Z$58*100</f>
        <v>15.660809778456839</v>
      </c>
      <c r="AB69" s="74">
        <v>587</v>
      </c>
      <c r="AC69" s="79">
        <f t="shared" ref="AC69" si="973">AB69/AB$58*100</f>
        <v>19.697986577181208</v>
      </c>
      <c r="AD69" s="74">
        <v>852</v>
      </c>
      <c r="AE69" s="79">
        <f t="shared" ref="AE69" si="974">AD69/AD$58*100</f>
        <v>22.268687924725562</v>
      </c>
      <c r="AF69" s="74">
        <v>958</v>
      </c>
      <c r="AG69" s="79">
        <f t="shared" ref="AG69" si="975">AF69/AF$58*100</f>
        <v>20.677746600474855</v>
      </c>
      <c r="AH69" s="74">
        <v>1166</v>
      </c>
      <c r="AI69" s="79">
        <f t="shared" ref="AI69" si="976">AH69/AH$58*100</f>
        <v>20.356145251396647</v>
      </c>
      <c r="AJ69" s="74">
        <v>1163</v>
      </c>
      <c r="AK69" s="79">
        <f t="shared" ref="AK69" si="977">AJ69/AJ$58*100</f>
        <v>21.084118926758521</v>
      </c>
      <c r="AL69" s="74">
        <v>1244</v>
      </c>
      <c r="AM69" s="79">
        <f t="shared" ref="AM69" si="978">AL69/AL$58*100</f>
        <v>17.899280575539571</v>
      </c>
    </row>
    <row r="70" spans="1:39" ht="13.5" customHeight="1" x14ac:dyDescent="0.2">
      <c r="A70" s="128"/>
      <c r="B70" s="128" t="s">
        <v>398</v>
      </c>
      <c r="C70" s="6" t="s">
        <v>6</v>
      </c>
      <c r="D70" s="74">
        <v>0</v>
      </c>
      <c r="E70" s="79">
        <f t="shared" si="802"/>
        <v>0</v>
      </c>
      <c r="F70" s="74">
        <v>0</v>
      </c>
      <c r="G70" s="79">
        <f t="shared" si="802"/>
        <v>0</v>
      </c>
      <c r="H70" s="74">
        <v>0</v>
      </c>
      <c r="I70" s="79">
        <f t="shared" ref="I70" si="979">H70/H$58*100</f>
        <v>0</v>
      </c>
      <c r="J70" s="74">
        <v>0</v>
      </c>
      <c r="K70" s="79">
        <f t="shared" ref="K70" si="980">J70/J$58*100</f>
        <v>0</v>
      </c>
      <c r="L70" s="74">
        <v>0</v>
      </c>
      <c r="M70" s="79">
        <f t="shared" ref="M70" si="981">L70/L$58*100</f>
        <v>0</v>
      </c>
      <c r="N70" s="74">
        <v>0</v>
      </c>
      <c r="O70" s="79">
        <f t="shared" ref="O70" si="982">N70/N$58*100</f>
        <v>0</v>
      </c>
      <c r="P70" s="74">
        <v>1</v>
      </c>
      <c r="Q70" s="79">
        <f t="shared" ref="Q70" si="983">P70/P$58*100</f>
        <v>1.4084507042253522</v>
      </c>
      <c r="R70" s="74">
        <v>2</v>
      </c>
      <c r="S70" s="79">
        <f t="shared" ref="S70" si="984">R70/R$58*100</f>
        <v>1.2987012987012987</v>
      </c>
      <c r="T70" s="74">
        <v>1</v>
      </c>
      <c r="U70" s="79">
        <f t="shared" ref="U70" si="985">T70/T$58*100</f>
        <v>0.29239766081871343</v>
      </c>
      <c r="V70" s="74">
        <v>1</v>
      </c>
      <c r="W70" s="79">
        <f t="shared" ref="W70" si="986">V70/V$58*100</f>
        <v>0.20242914979757085</v>
      </c>
      <c r="X70" s="74">
        <v>4</v>
      </c>
      <c r="Y70" s="79">
        <f t="shared" ref="Y70" si="987">X70/X$58*100</f>
        <v>0.47562425683709864</v>
      </c>
      <c r="Z70" s="74">
        <v>2</v>
      </c>
      <c r="AA70" s="79">
        <f t="shared" ref="AA70" si="988">Z70/Z$58*100</f>
        <v>0.15278838808250572</v>
      </c>
      <c r="AB70" s="74">
        <v>8</v>
      </c>
      <c r="AC70" s="79">
        <f t="shared" ref="AC70" si="989">AB70/AB$58*100</f>
        <v>0.26845637583892618</v>
      </c>
      <c r="AD70" s="74">
        <v>15</v>
      </c>
      <c r="AE70" s="79">
        <f t="shared" ref="AE70" si="990">AD70/AD$58*100</f>
        <v>0.39205436487192885</v>
      </c>
      <c r="AF70" s="74">
        <v>12</v>
      </c>
      <c r="AG70" s="79">
        <f t="shared" ref="AG70" si="991">AF70/AF$58*100</f>
        <v>0.25901143967191886</v>
      </c>
      <c r="AH70" s="74">
        <v>18</v>
      </c>
      <c r="AI70" s="79">
        <f t="shared" ref="AI70" si="992">AH70/AH$58*100</f>
        <v>0.31424581005586594</v>
      </c>
      <c r="AJ70" s="74">
        <v>25</v>
      </c>
      <c r="AK70" s="79">
        <f t="shared" ref="AK70" si="993">AJ70/AJ$58*100</f>
        <v>0.45322697606961565</v>
      </c>
      <c r="AL70" s="74">
        <v>47</v>
      </c>
      <c r="AM70" s="79">
        <f t="shared" ref="AM70" si="994">AL70/AL$58*100</f>
        <v>0.67625899280575541</v>
      </c>
    </row>
    <row r="71" spans="1:39" ht="13.5" customHeight="1" x14ac:dyDescent="0.2">
      <c r="A71" s="128"/>
      <c r="B71" s="128" t="s">
        <v>399</v>
      </c>
      <c r="C71" s="6" t="s">
        <v>7</v>
      </c>
      <c r="D71" s="74">
        <v>0</v>
      </c>
      <c r="E71" s="79">
        <f t="shared" si="802"/>
        <v>0</v>
      </c>
      <c r="F71" s="74">
        <v>0</v>
      </c>
      <c r="G71" s="79">
        <f t="shared" si="802"/>
        <v>0</v>
      </c>
      <c r="H71" s="74">
        <v>0</v>
      </c>
      <c r="I71" s="79">
        <f t="shared" ref="I71" si="995">H71/H$58*100</f>
        <v>0</v>
      </c>
      <c r="J71" s="74">
        <v>0</v>
      </c>
      <c r="K71" s="79">
        <f t="shared" ref="K71" si="996">J71/J$58*100</f>
        <v>0</v>
      </c>
      <c r="L71" s="74">
        <v>0</v>
      </c>
      <c r="M71" s="79">
        <f t="shared" ref="M71" si="997">L71/L$58*100</f>
        <v>0</v>
      </c>
      <c r="N71" s="74">
        <v>2</v>
      </c>
      <c r="O71" s="79">
        <f t="shared" ref="O71" si="998">N71/N$58*100</f>
        <v>7.1428571428571423</v>
      </c>
      <c r="P71" s="74">
        <v>4</v>
      </c>
      <c r="Q71" s="79">
        <f t="shared" ref="Q71" si="999">P71/P$58*100</f>
        <v>5.6338028169014089</v>
      </c>
      <c r="R71" s="74">
        <v>15</v>
      </c>
      <c r="S71" s="79">
        <f t="shared" ref="S71" si="1000">R71/R$58*100</f>
        <v>9.7402597402597415</v>
      </c>
      <c r="T71" s="74">
        <v>65</v>
      </c>
      <c r="U71" s="79">
        <f t="shared" ref="U71" si="1001">T71/T$58*100</f>
        <v>19.005847953216374</v>
      </c>
      <c r="V71" s="74">
        <v>62</v>
      </c>
      <c r="W71" s="79">
        <f t="shared" ref="W71" si="1002">V71/V$58*100</f>
        <v>12.550607287449392</v>
      </c>
      <c r="X71" s="74">
        <v>120</v>
      </c>
      <c r="Y71" s="79">
        <f t="shared" ref="Y71" si="1003">X71/X$58*100</f>
        <v>14.26872770511296</v>
      </c>
      <c r="Z71" s="74">
        <v>134</v>
      </c>
      <c r="AA71" s="79">
        <f t="shared" ref="AA71" si="1004">Z71/Z$58*100</f>
        <v>10.236822001527884</v>
      </c>
      <c r="AB71" s="74">
        <v>168</v>
      </c>
      <c r="AC71" s="79">
        <f t="shared" ref="AC71" si="1005">AB71/AB$58*100</f>
        <v>5.6375838926174495</v>
      </c>
      <c r="AD71" s="74">
        <v>187</v>
      </c>
      <c r="AE71" s="79">
        <f t="shared" ref="AE71" si="1006">AD71/AD$58*100</f>
        <v>4.8876110820700474</v>
      </c>
      <c r="AF71" s="74">
        <v>159</v>
      </c>
      <c r="AG71" s="79">
        <f t="shared" ref="AG71" si="1007">AF71/AF$58*100</f>
        <v>3.4319015756529243</v>
      </c>
      <c r="AH71" s="74">
        <v>135</v>
      </c>
      <c r="AI71" s="79">
        <f t="shared" ref="AI71" si="1008">AH71/AH$58*100</f>
        <v>2.3568435754189947</v>
      </c>
      <c r="AJ71" s="74">
        <v>110</v>
      </c>
      <c r="AK71" s="79">
        <f t="shared" ref="AK71" si="1009">AJ71/AJ$58*100</f>
        <v>1.9941986947063088</v>
      </c>
      <c r="AL71" s="74">
        <v>198</v>
      </c>
      <c r="AM71" s="79">
        <f t="shared" ref="AM71" si="1010">AL71/AL$58*100</f>
        <v>2.8489208633093526</v>
      </c>
    </row>
    <row r="72" spans="1:39" ht="13.5" customHeight="1" x14ac:dyDescent="0.2">
      <c r="A72" s="128"/>
      <c r="B72" s="128" t="s">
        <v>400</v>
      </c>
      <c r="C72" s="6" t="s">
        <v>8</v>
      </c>
      <c r="D72" s="74">
        <v>0</v>
      </c>
      <c r="E72" s="79">
        <f t="shared" si="802"/>
        <v>0</v>
      </c>
      <c r="F72" s="74">
        <v>0</v>
      </c>
      <c r="G72" s="79">
        <f t="shared" si="802"/>
        <v>0</v>
      </c>
      <c r="H72" s="74">
        <v>0</v>
      </c>
      <c r="I72" s="79">
        <f t="shared" ref="I72" si="1011">H72/H$58*100</f>
        <v>0</v>
      </c>
      <c r="J72" s="74">
        <v>0</v>
      </c>
      <c r="K72" s="79">
        <f t="shared" ref="K72" si="1012">J72/J$58*100</f>
        <v>0</v>
      </c>
      <c r="L72" s="74">
        <v>0</v>
      </c>
      <c r="M72" s="79">
        <f t="shared" ref="M72" si="1013">L72/L$58*100</f>
        <v>0</v>
      </c>
      <c r="N72" s="74">
        <v>0</v>
      </c>
      <c r="O72" s="79">
        <f t="shared" ref="O72" si="1014">N72/N$58*100</f>
        <v>0</v>
      </c>
      <c r="P72" s="74">
        <v>3</v>
      </c>
      <c r="Q72" s="79">
        <f t="shared" ref="Q72" si="1015">P72/P$58*100</f>
        <v>4.225352112676056</v>
      </c>
      <c r="R72" s="74">
        <v>13</v>
      </c>
      <c r="S72" s="79">
        <f t="shared" ref="S72" si="1016">R72/R$58*100</f>
        <v>8.4415584415584419</v>
      </c>
      <c r="T72" s="74">
        <v>31</v>
      </c>
      <c r="U72" s="79">
        <f t="shared" ref="U72" si="1017">T72/T$58*100</f>
        <v>9.064327485380117</v>
      </c>
      <c r="V72" s="74">
        <v>31</v>
      </c>
      <c r="W72" s="79">
        <f t="shared" ref="W72" si="1018">V72/V$58*100</f>
        <v>6.2753036437246958</v>
      </c>
      <c r="X72" s="74">
        <v>54</v>
      </c>
      <c r="Y72" s="79">
        <f t="shared" ref="Y72" si="1019">X72/X$58*100</f>
        <v>6.4209274673008325</v>
      </c>
      <c r="Z72" s="74">
        <v>43</v>
      </c>
      <c r="AA72" s="79">
        <f t="shared" ref="AA72" si="1020">Z72/Z$58*100</f>
        <v>3.2849503437738727</v>
      </c>
      <c r="AB72" s="74">
        <v>88</v>
      </c>
      <c r="AC72" s="79">
        <f t="shared" ref="AC72" si="1021">AB72/AB$58*100</f>
        <v>2.9530201342281881</v>
      </c>
      <c r="AD72" s="74">
        <v>57</v>
      </c>
      <c r="AE72" s="79">
        <f t="shared" ref="AE72" si="1022">AD72/AD$58*100</f>
        <v>1.4898065865133299</v>
      </c>
      <c r="AF72" s="74">
        <v>69</v>
      </c>
      <c r="AG72" s="79">
        <f t="shared" ref="AG72" si="1023">AF72/AF$58*100</f>
        <v>1.4893157781135333</v>
      </c>
      <c r="AH72" s="74">
        <v>69</v>
      </c>
      <c r="AI72" s="79">
        <f t="shared" ref="AI72" si="1024">AH72/AH$58*100</f>
        <v>1.2046089385474861</v>
      </c>
      <c r="AJ72" s="74">
        <v>53</v>
      </c>
      <c r="AK72" s="79">
        <f t="shared" ref="AK72" si="1025">AJ72/AJ$58*100</f>
        <v>0.96084118926758522</v>
      </c>
      <c r="AL72" s="74">
        <v>92</v>
      </c>
      <c r="AM72" s="79">
        <f t="shared" ref="AM72" si="1026">AL72/AL$58*100</f>
        <v>1.3237410071942446</v>
      </c>
    </row>
    <row r="73" spans="1:39" ht="13.5" customHeight="1" x14ac:dyDescent="0.2">
      <c r="A73" s="128"/>
      <c r="B73" s="128" t="s">
        <v>401</v>
      </c>
      <c r="C73" s="6" t="s">
        <v>9</v>
      </c>
      <c r="D73" s="74">
        <v>0</v>
      </c>
      <c r="E73" s="79">
        <f t="shared" si="802"/>
        <v>0</v>
      </c>
      <c r="F73" s="74">
        <v>0</v>
      </c>
      <c r="G73" s="79">
        <f t="shared" si="802"/>
        <v>0</v>
      </c>
      <c r="H73" s="74">
        <v>0</v>
      </c>
      <c r="I73" s="79">
        <f t="shared" ref="I73" si="1027">H73/H$58*100</f>
        <v>0</v>
      </c>
      <c r="J73" s="74">
        <v>0</v>
      </c>
      <c r="K73" s="79">
        <f t="shared" ref="K73" si="1028">J73/J$58*100</f>
        <v>0</v>
      </c>
      <c r="L73" s="74">
        <v>0</v>
      </c>
      <c r="M73" s="79">
        <f t="shared" ref="M73" si="1029">L73/L$58*100</f>
        <v>0</v>
      </c>
      <c r="N73" s="74">
        <v>0</v>
      </c>
      <c r="O73" s="79">
        <f t="shared" ref="O73" si="1030">N73/N$58*100</f>
        <v>0</v>
      </c>
      <c r="P73" s="74">
        <v>3</v>
      </c>
      <c r="Q73" s="79">
        <f t="shared" ref="Q73" si="1031">P73/P$58*100</f>
        <v>4.225352112676056</v>
      </c>
      <c r="R73" s="74">
        <v>13</v>
      </c>
      <c r="S73" s="79">
        <f t="shared" ref="S73" si="1032">R73/R$58*100</f>
        <v>8.4415584415584419</v>
      </c>
      <c r="T73" s="74">
        <v>26</v>
      </c>
      <c r="U73" s="79">
        <f t="shared" ref="U73" si="1033">T73/T$58*100</f>
        <v>7.6023391812865491</v>
      </c>
      <c r="V73" s="74">
        <v>24</v>
      </c>
      <c r="W73" s="79">
        <f t="shared" ref="W73" si="1034">V73/V$58*100</f>
        <v>4.8582995951417001</v>
      </c>
      <c r="X73" s="74">
        <v>21</v>
      </c>
      <c r="Y73" s="79">
        <f t="shared" ref="Y73" si="1035">X73/X$58*100</f>
        <v>2.4970273483947683</v>
      </c>
      <c r="Z73" s="74">
        <v>16</v>
      </c>
      <c r="AA73" s="79">
        <f t="shared" ref="AA73" si="1036">Z73/Z$58*100</f>
        <v>1.2223071046600458</v>
      </c>
      <c r="AB73" s="74">
        <v>32</v>
      </c>
      <c r="AC73" s="79">
        <f t="shared" ref="AC73" si="1037">AB73/AB$58*100</f>
        <v>1.0738255033557047</v>
      </c>
      <c r="AD73" s="74">
        <v>22</v>
      </c>
      <c r="AE73" s="79">
        <f t="shared" ref="AE73" si="1038">AD73/AD$58*100</f>
        <v>0.57501306847882905</v>
      </c>
      <c r="AF73" s="74">
        <v>28</v>
      </c>
      <c r="AG73" s="79">
        <f t="shared" ref="AG73" si="1039">AF73/AF$58*100</f>
        <v>0.6043600259011439</v>
      </c>
      <c r="AH73" s="74">
        <v>22</v>
      </c>
      <c r="AI73" s="79">
        <f t="shared" ref="AI73" si="1040">AH73/AH$58*100</f>
        <v>0.38407821229050276</v>
      </c>
      <c r="AJ73" s="74">
        <v>16</v>
      </c>
      <c r="AK73" s="79">
        <f t="shared" ref="AK73" si="1041">AJ73/AJ$58*100</f>
        <v>0.29006526468455401</v>
      </c>
      <c r="AL73" s="74">
        <v>32</v>
      </c>
      <c r="AM73" s="79">
        <f t="shared" ref="AM73" si="1042">AL73/AL$58*100</f>
        <v>0.46043165467625896</v>
      </c>
    </row>
    <row r="74" spans="1:39" ht="13.5" customHeight="1" x14ac:dyDescent="0.2">
      <c r="A74" s="128"/>
      <c r="B74" s="128" t="s">
        <v>402</v>
      </c>
      <c r="C74" s="6" t="s">
        <v>10</v>
      </c>
      <c r="D74" s="74">
        <v>0</v>
      </c>
      <c r="E74" s="79">
        <f t="shared" si="802"/>
        <v>0</v>
      </c>
      <c r="F74" s="74">
        <v>0</v>
      </c>
      <c r="G74" s="79">
        <f t="shared" si="802"/>
        <v>0</v>
      </c>
      <c r="H74" s="74">
        <v>0</v>
      </c>
      <c r="I74" s="79">
        <f t="shared" ref="I74" si="1043">H74/H$58*100</f>
        <v>0</v>
      </c>
      <c r="J74" s="74">
        <v>0</v>
      </c>
      <c r="K74" s="79">
        <f t="shared" ref="K74" si="1044">J74/J$58*100</f>
        <v>0</v>
      </c>
      <c r="L74" s="74">
        <v>0</v>
      </c>
      <c r="M74" s="79">
        <f t="shared" ref="M74" si="1045">L74/L$58*100</f>
        <v>0</v>
      </c>
      <c r="N74" s="74">
        <v>0</v>
      </c>
      <c r="O74" s="79">
        <f t="shared" ref="O74" si="1046">N74/N$58*100</f>
        <v>0</v>
      </c>
      <c r="P74" s="74">
        <v>0</v>
      </c>
      <c r="Q74" s="79">
        <f t="shared" ref="Q74" si="1047">P74/P$58*100</f>
        <v>0</v>
      </c>
      <c r="R74" s="74">
        <v>0</v>
      </c>
      <c r="S74" s="79">
        <f t="shared" ref="S74" si="1048">R74/R$58*100</f>
        <v>0</v>
      </c>
      <c r="T74" s="74">
        <v>3</v>
      </c>
      <c r="U74" s="79">
        <f t="shared" ref="U74" si="1049">T74/T$58*100</f>
        <v>0.8771929824561403</v>
      </c>
      <c r="V74" s="74">
        <v>2</v>
      </c>
      <c r="W74" s="79">
        <f t="shared" ref="W74" si="1050">V74/V$58*100</f>
        <v>0.40485829959514169</v>
      </c>
      <c r="X74" s="74">
        <v>16</v>
      </c>
      <c r="Y74" s="79">
        <f t="shared" ref="Y74" si="1051">X74/X$58*100</f>
        <v>1.9024970273483945</v>
      </c>
      <c r="Z74" s="74">
        <v>17</v>
      </c>
      <c r="AA74" s="79">
        <f t="shared" ref="AA74" si="1052">Z74/Z$58*100</f>
        <v>1.2987012987012987</v>
      </c>
      <c r="AB74" s="74">
        <v>39</v>
      </c>
      <c r="AC74" s="79">
        <f t="shared" ref="AC74" si="1053">AB74/AB$58*100</f>
        <v>1.3087248322147651</v>
      </c>
      <c r="AD74" s="74">
        <v>26</v>
      </c>
      <c r="AE74" s="79">
        <f t="shared" ref="AE74" si="1054">AD74/AD$58*100</f>
        <v>0.67956089911134343</v>
      </c>
      <c r="AF74" s="74">
        <v>32</v>
      </c>
      <c r="AG74" s="79">
        <f t="shared" ref="AG74" si="1055">AF74/AF$58*100</f>
        <v>0.69069717245845019</v>
      </c>
      <c r="AH74" s="74">
        <v>30</v>
      </c>
      <c r="AI74" s="79">
        <f t="shared" ref="AI74" si="1056">AH74/AH$58*100</f>
        <v>0.52374301675977653</v>
      </c>
      <c r="AJ74" s="74">
        <v>17</v>
      </c>
      <c r="AK74" s="79">
        <f t="shared" ref="AK74" si="1057">AJ74/AJ$58*100</f>
        <v>0.30819434372733867</v>
      </c>
      <c r="AL74" s="74">
        <v>26</v>
      </c>
      <c r="AM74" s="79">
        <f t="shared" ref="AM74" si="1058">AL74/AL$58*100</f>
        <v>0.37410071942446044</v>
      </c>
    </row>
    <row r="75" spans="1:39" ht="13.5" customHeight="1" x14ac:dyDescent="0.2">
      <c r="A75" s="128"/>
      <c r="B75" s="128" t="s">
        <v>403</v>
      </c>
      <c r="C75" s="6" t="s">
        <v>11</v>
      </c>
      <c r="D75" s="74">
        <v>0</v>
      </c>
      <c r="E75" s="79">
        <f t="shared" si="802"/>
        <v>0</v>
      </c>
      <c r="F75" s="74">
        <v>0</v>
      </c>
      <c r="G75" s="79">
        <f t="shared" si="802"/>
        <v>0</v>
      </c>
      <c r="H75" s="74">
        <v>0</v>
      </c>
      <c r="I75" s="79">
        <f t="shared" ref="I75" si="1059">H75/H$58*100</f>
        <v>0</v>
      </c>
      <c r="J75" s="74">
        <v>0</v>
      </c>
      <c r="K75" s="79">
        <f t="shared" ref="K75" si="1060">J75/J$58*100</f>
        <v>0</v>
      </c>
      <c r="L75" s="74">
        <v>1</v>
      </c>
      <c r="M75" s="79">
        <f t="shared" ref="M75" si="1061">L75/L$58*100</f>
        <v>7.1428571428571423</v>
      </c>
      <c r="N75" s="74">
        <v>2</v>
      </c>
      <c r="O75" s="79">
        <f t="shared" ref="O75" si="1062">N75/N$58*100</f>
        <v>7.1428571428571423</v>
      </c>
      <c r="P75" s="74">
        <v>4</v>
      </c>
      <c r="Q75" s="79">
        <f t="shared" ref="Q75" si="1063">P75/P$58*100</f>
        <v>5.6338028169014089</v>
      </c>
      <c r="R75" s="74">
        <v>9</v>
      </c>
      <c r="S75" s="79">
        <f t="shared" ref="S75" si="1064">R75/R$58*100</f>
        <v>5.8441558441558437</v>
      </c>
      <c r="T75" s="74">
        <v>23</v>
      </c>
      <c r="U75" s="79">
        <f t="shared" ref="U75" si="1065">T75/T$58*100</f>
        <v>6.7251461988304087</v>
      </c>
      <c r="V75" s="74">
        <v>26</v>
      </c>
      <c r="W75" s="79">
        <f t="shared" ref="W75" si="1066">V75/V$58*100</f>
        <v>5.2631578947368416</v>
      </c>
      <c r="X75" s="74">
        <v>45</v>
      </c>
      <c r="Y75" s="79">
        <f t="shared" ref="Y75" si="1067">X75/X$58*100</f>
        <v>5.3507728894173603</v>
      </c>
      <c r="Z75" s="74">
        <v>44</v>
      </c>
      <c r="AA75" s="79">
        <f t="shared" ref="AA75" si="1068">Z75/Z$58*100</f>
        <v>3.3613445378151261</v>
      </c>
      <c r="AB75" s="74">
        <v>61</v>
      </c>
      <c r="AC75" s="79">
        <f t="shared" ref="AC75" si="1069">AB75/AB$58*100</f>
        <v>2.0469798657718119</v>
      </c>
      <c r="AD75" s="74">
        <v>49</v>
      </c>
      <c r="AE75" s="79">
        <f t="shared" ref="AE75" si="1070">AD75/AD$58*100</f>
        <v>1.2807109252483011</v>
      </c>
      <c r="AF75" s="74">
        <v>57</v>
      </c>
      <c r="AG75" s="79">
        <f t="shared" ref="AG75" si="1071">AF75/AF$58*100</f>
        <v>1.2303043384416144</v>
      </c>
      <c r="AH75" s="74">
        <v>54</v>
      </c>
      <c r="AI75" s="79">
        <f t="shared" ref="AI75" si="1072">AH75/AH$58*100</f>
        <v>0.94273743016759781</v>
      </c>
      <c r="AJ75" s="74">
        <v>51</v>
      </c>
      <c r="AK75" s="79">
        <f t="shared" ref="AK75" si="1073">AJ75/AJ$58*100</f>
        <v>0.92458303118201601</v>
      </c>
      <c r="AL75" s="74">
        <v>70</v>
      </c>
      <c r="AM75" s="79">
        <f t="shared" ref="AM75" si="1074">AL75/AL$58*100</f>
        <v>1.0071942446043165</v>
      </c>
    </row>
    <row r="76" spans="1:39" ht="13.5" customHeight="1" x14ac:dyDescent="0.2">
      <c r="A76" s="128"/>
      <c r="B76" s="128" t="s">
        <v>404</v>
      </c>
      <c r="C76" s="6" t="s">
        <v>249</v>
      </c>
      <c r="D76" s="74">
        <v>0</v>
      </c>
      <c r="E76" s="79">
        <f t="shared" si="802"/>
        <v>0</v>
      </c>
      <c r="F76" s="74">
        <v>0</v>
      </c>
      <c r="G76" s="79">
        <f t="shared" si="802"/>
        <v>0</v>
      </c>
      <c r="H76" s="74">
        <v>0</v>
      </c>
      <c r="I76" s="79">
        <f t="shared" ref="I76" si="1075">H76/H$58*100</f>
        <v>0</v>
      </c>
      <c r="J76" s="74">
        <v>0</v>
      </c>
      <c r="K76" s="79">
        <f t="shared" ref="K76" si="1076">J76/J$58*100</f>
        <v>0</v>
      </c>
      <c r="L76" s="74">
        <v>0</v>
      </c>
      <c r="M76" s="79">
        <f t="shared" ref="M76" si="1077">L76/L$58*100</f>
        <v>0</v>
      </c>
      <c r="N76" s="74">
        <v>0</v>
      </c>
      <c r="O76" s="79">
        <f t="shared" ref="O76" si="1078">N76/N$58*100</f>
        <v>0</v>
      </c>
      <c r="P76" s="74">
        <v>0</v>
      </c>
      <c r="Q76" s="79">
        <f t="shared" ref="Q76" si="1079">P76/P$58*100</f>
        <v>0</v>
      </c>
      <c r="R76" s="74">
        <v>0</v>
      </c>
      <c r="S76" s="79">
        <f t="shared" ref="S76" si="1080">R76/R$58*100</f>
        <v>0</v>
      </c>
      <c r="T76" s="74">
        <v>0</v>
      </c>
      <c r="U76" s="79">
        <f t="shared" ref="U76" si="1081">T76/T$58*100</f>
        <v>0</v>
      </c>
      <c r="V76" s="74">
        <v>1</v>
      </c>
      <c r="W76" s="79">
        <f t="shared" ref="W76" si="1082">V76/V$58*100</f>
        <v>0.20242914979757085</v>
      </c>
      <c r="X76" s="74">
        <v>2</v>
      </c>
      <c r="Y76" s="79">
        <f t="shared" ref="Y76" si="1083">X76/X$58*100</f>
        <v>0.23781212841854932</v>
      </c>
      <c r="Z76" s="74">
        <v>6</v>
      </c>
      <c r="AA76" s="79">
        <f t="shared" ref="AA76" si="1084">Z76/Z$58*100</f>
        <v>0.45836516424751722</v>
      </c>
      <c r="AB76" s="74">
        <v>22</v>
      </c>
      <c r="AC76" s="79">
        <f t="shared" ref="AC76" si="1085">AB76/AB$58*100</f>
        <v>0.73825503355704702</v>
      </c>
      <c r="AD76" s="74">
        <v>72</v>
      </c>
      <c r="AE76" s="79">
        <f t="shared" ref="AE76" si="1086">AD76/AD$58*100</f>
        <v>1.8818609513852589</v>
      </c>
      <c r="AF76" s="74">
        <v>145</v>
      </c>
      <c r="AG76" s="79">
        <f t="shared" ref="AG76" si="1087">AF76/AF$58*100</f>
        <v>3.1297215627023527</v>
      </c>
      <c r="AH76" s="74">
        <v>231</v>
      </c>
      <c r="AI76" s="79">
        <f t="shared" ref="AI76" si="1088">AH76/AH$58*100</f>
        <v>4.0328212290502794</v>
      </c>
      <c r="AJ76" s="74">
        <v>241</v>
      </c>
      <c r="AK76" s="79">
        <f t="shared" ref="AK76" si="1089">AJ76/AJ$58*100</f>
        <v>4.3691080493110945</v>
      </c>
      <c r="AL76" s="74">
        <v>345</v>
      </c>
      <c r="AM76" s="79">
        <f t="shared" ref="AM76" si="1090">AL76/AL$58*100</f>
        <v>4.9640287769784175</v>
      </c>
    </row>
    <row r="77" spans="1:39" ht="13.5" customHeight="1" x14ac:dyDescent="0.2">
      <c r="A77" s="128"/>
      <c r="B77" s="128" t="s">
        <v>405</v>
      </c>
      <c r="C77" s="6" t="s">
        <v>12</v>
      </c>
      <c r="D77" s="74">
        <v>0</v>
      </c>
      <c r="E77" s="79">
        <f t="shared" si="802"/>
        <v>0</v>
      </c>
      <c r="F77" s="74">
        <v>0</v>
      </c>
      <c r="G77" s="79">
        <f t="shared" si="802"/>
        <v>0</v>
      </c>
      <c r="H77" s="74">
        <v>0</v>
      </c>
      <c r="I77" s="79">
        <f t="shared" ref="I77" si="1091">H77/H$58*100</f>
        <v>0</v>
      </c>
      <c r="J77" s="74">
        <v>0</v>
      </c>
      <c r="K77" s="79">
        <f t="shared" ref="K77" si="1092">J77/J$58*100</f>
        <v>0</v>
      </c>
      <c r="L77" s="74">
        <v>0</v>
      </c>
      <c r="M77" s="79">
        <f t="shared" ref="M77" si="1093">L77/L$58*100</f>
        <v>0</v>
      </c>
      <c r="N77" s="74">
        <v>0</v>
      </c>
      <c r="O77" s="79">
        <f t="shared" ref="O77" si="1094">N77/N$58*100</f>
        <v>0</v>
      </c>
      <c r="P77" s="74">
        <v>1</v>
      </c>
      <c r="Q77" s="79">
        <f t="shared" ref="Q77" si="1095">P77/P$58*100</f>
        <v>1.4084507042253522</v>
      </c>
      <c r="R77" s="74">
        <v>2</v>
      </c>
      <c r="S77" s="79">
        <f t="shared" ref="S77" si="1096">R77/R$58*100</f>
        <v>1.2987012987012987</v>
      </c>
      <c r="T77" s="74">
        <v>3</v>
      </c>
      <c r="U77" s="79">
        <f t="shared" ref="U77" si="1097">T77/T$58*100</f>
        <v>0.8771929824561403</v>
      </c>
      <c r="V77" s="74">
        <v>3</v>
      </c>
      <c r="W77" s="79">
        <f t="shared" ref="W77" si="1098">V77/V$58*100</f>
        <v>0.60728744939271251</v>
      </c>
      <c r="X77" s="74">
        <v>9</v>
      </c>
      <c r="Y77" s="79">
        <f t="shared" ref="Y77" si="1099">X77/X$58*100</f>
        <v>1.070154577883472</v>
      </c>
      <c r="Z77" s="74">
        <v>16</v>
      </c>
      <c r="AA77" s="79">
        <f t="shared" ref="AA77" si="1100">Z77/Z$58*100</f>
        <v>1.2223071046600458</v>
      </c>
      <c r="AB77" s="74">
        <v>35</v>
      </c>
      <c r="AC77" s="79">
        <f t="shared" ref="AC77" si="1101">AB77/AB$58*100</f>
        <v>1.174496644295302</v>
      </c>
      <c r="AD77" s="74">
        <v>42</v>
      </c>
      <c r="AE77" s="79">
        <f t="shared" ref="AE77" si="1102">AD77/AD$58*100</f>
        <v>1.0977522216414011</v>
      </c>
      <c r="AF77" s="74">
        <v>76</v>
      </c>
      <c r="AG77" s="79">
        <f t="shared" ref="AG77" si="1103">AF77/AF$58*100</f>
        <v>1.6404057845888191</v>
      </c>
      <c r="AH77" s="74">
        <v>122</v>
      </c>
      <c r="AI77" s="79">
        <f t="shared" ref="AI77" si="1104">AH77/AH$58*100</f>
        <v>2.1298882681564244</v>
      </c>
      <c r="AJ77" s="74">
        <v>151</v>
      </c>
      <c r="AK77" s="79">
        <f t="shared" ref="AK77" si="1105">AJ77/AJ$58*100</f>
        <v>2.7374909354604786</v>
      </c>
      <c r="AL77" s="74">
        <v>212</v>
      </c>
      <c r="AM77" s="79">
        <f t="shared" ref="AM77" si="1106">AL77/AL$58*100</f>
        <v>3.050359712230216</v>
      </c>
    </row>
    <row r="78" spans="1:39" ht="13.5" customHeight="1" x14ac:dyDescent="0.2">
      <c r="A78" s="128"/>
      <c r="B78" s="128" t="s">
        <v>406</v>
      </c>
      <c r="C78" s="6" t="s">
        <v>13</v>
      </c>
      <c r="D78" s="74">
        <v>0</v>
      </c>
      <c r="E78" s="79">
        <f t="shared" si="802"/>
        <v>0</v>
      </c>
      <c r="F78" s="74">
        <v>0</v>
      </c>
      <c r="G78" s="79">
        <f t="shared" si="802"/>
        <v>0</v>
      </c>
      <c r="H78" s="74">
        <v>0</v>
      </c>
      <c r="I78" s="79">
        <f t="shared" ref="I78" si="1107">H78/H$58*100</f>
        <v>0</v>
      </c>
      <c r="J78" s="74">
        <v>0</v>
      </c>
      <c r="K78" s="79">
        <f t="shared" ref="K78" si="1108">J78/J$58*100</f>
        <v>0</v>
      </c>
      <c r="L78" s="74">
        <v>1</v>
      </c>
      <c r="M78" s="79">
        <f t="shared" ref="M78" si="1109">L78/L$58*100</f>
        <v>7.1428571428571423</v>
      </c>
      <c r="N78" s="74">
        <v>0</v>
      </c>
      <c r="O78" s="79">
        <f t="shared" ref="O78" si="1110">N78/N$58*100</f>
        <v>0</v>
      </c>
      <c r="P78" s="74">
        <v>2</v>
      </c>
      <c r="Q78" s="79">
        <f t="shared" ref="Q78" si="1111">P78/P$58*100</f>
        <v>2.8169014084507045</v>
      </c>
      <c r="R78" s="74">
        <v>2</v>
      </c>
      <c r="S78" s="79">
        <f t="shared" ref="S78" si="1112">R78/R$58*100</f>
        <v>1.2987012987012987</v>
      </c>
      <c r="T78" s="74">
        <v>5</v>
      </c>
      <c r="U78" s="79">
        <f t="shared" ref="U78" si="1113">T78/T$58*100</f>
        <v>1.4619883040935671</v>
      </c>
      <c r="V78" s="74">
        <v>4</v>
      </c>
      <c r="W78" s="79">
        <f t="shared" ref="W78" si="1114">V78/V$58*100</f>
        <v>0.80971659919028338</v>
      </c>
      <c r="X78" s="74">
        <v>11</v>
      </c>
      <c r="Y78" s="79">
        <f t="shared" ref="Y78" si="1115">X78/X$58*100</f>
        <v>1.3079667063020213</v>
      </c>
      <c r="Z78" s="74">
        <v>25</v>
      </c>
      <c r="AA78" s="79">
        <f t="shared" ref="AA78" si="1116">Z78/Z$58*100</f>
        <v>1.9098548510313216</v>
      </c>
      <c r="AB78" s="74">
        <v>68</v>
      </c>
      <c r="AC78" s="79">
        <f t="shared" ref="AC78" si="1117">AB78/AB$58*100</f>
        <v>2.2818791946308723</v>
      </c>
      <c r="AD78" s="74">
        <v>85</v>
      </c>
      <c r="AE78" s="79">
        <f t="shared" ref="AE78" si="1118">AD78/AD$58*100</f>
        <v>2.2216414009409302</v>
      </c>
      <c r="AF78" s="74">
        <v>108</v>
      </c>
      <c r="AG78" s="79">
        <f t="shared" ref="AG78" si="1119">AF78/AF$58*100</f>
        <v>2.3311029570472699</v>
      </c>
      <c r="AH78" s="74">
        <v>135</v>
      </c>
      <c r="AI78" s="79">
        <f t="shared" ref="AI78" si="1120">AH78/AH$58*100</f>
        <v>2.3568435754189947</v>
      </c>
      <c r="AJ78" s="74">
        <v>145</v>
      </c>
      <c r="AK78" s="79">
        <f t="shared" ref="AK78" si="1121">AJ78/AJ$58*100</f>
        <v>2.6287164612037706</v>
      </c>
      <c r="AL78" s="74">
        <v>164</v>
      </c>
      <c r="AM78" s="79">
        <f t="shared" ref="AM78" si="1122">AL78/AL$58*100</f>
        <v>2.3597122302158273</v>
      </c>
    </row>
    <row r="79" spans="1:39" ht="13.5" customHeight="1" x14ac:dyDescent="0.2">
      <c r="A79" s="128"/>
      <c r="B79" s="128" t="s">
        <v>407</v>
      </c>
      <c r="C79" s="6" t="s">
        <v>14</v>
      </c>
      <c r="D79" s="74">
        <v>2</v>
      </c>
      <c r="E79" s="79">
        <f t="shared" si="802"/>
        <v>25</v>
      </c>
      <c r="F79" s="74">
        <v>1</v>
      </c>
      <c r="G79" s="79">
        <f t="shared" si="802"/>
        <v>20</v>
      </c>
      <c r="H79" s="74">
        <v>5</v>
      </c>
      <c r="I79" s="79">
        <f t="shared" ref="I79" si="1123">H79/H$58*100</f>
        <v>45.454545454545453</v>
      </c>
      <c r="J79" s="74">
        <v>1</v>
      </c>
      <c r="K79" s="79">
        <f t="shared" ref="K79" si="1124">J79/J$58*100</f>
        <v>9.0909090909090917</v>
      </c>
      <c r="L79" s="74">
        <v>0</v>
      </c>
      <c r="M79" s="79">
        <f t="shared" ref="M79" si="1125">L79/L$58*100</f>
        <v>0</v>
      </c>
      <c r="N79" s="74">
        <v>1</v>
      </c>
      <c r="O79" s="79">
        <f t="shared" ref="O79" si="1126">N79/N$58*100</f>
        <v>3.5714285714285712</v>
      </c>
      <c r="P79" s="74">
        <v>5</v>
      </c>
      <c r="Q79" s="79">
        <f t="shared" ref="Q79" si="1127">P79/P$58*100</f>
        <v>7.042253521126761</v>
      </c>
      <c r="R79" s="74">
        <v>5</v>
      </c>
      <c r="S79" s="79">
        <f t="shared" ref="S79" si="1128">R79/R$58*100</f>
        <v>3.2467532467532463</v>
      </c>
      <c r="T79" s="74">
        <v>4</v>
      </c>
      <c r="U79" s="79">
        <f t="shared" ref="U79" si="1129">T79/T$58*100</f>
        <v>1.1695906432748537</v>
      </c>
      <c r="V79" s="74">
        <v>8</v>
      </c>
      <c r="W79" s="79">
        <f t="shared" ref="W79" si="1130">V79/V$58*100</f>
        <v>1.6194331983805668</v>
      </c>
      <c r="X79" s="74">
        <v>10</v>
      </c>
      <c r="Y79" s="79">
        <f t="shared" ref="Y79" si="1131">X79/X$58*100</f>
        <v>1.1890606420927468</v>
      </c>
      <c r="Z79" s="74">
        <v>8</v>
      </c>
      <c r="AA79" s="79">
        <f t="shared" ref="AA79" si="1132">Z79/Z$58*100</f>
        <v>0.61115355233002289</v>
      </c>
      <c r="AB79" s="74">
        <v>26</v>
      </c>
      <c r="AC79" s="79">
        <f t="shared" ref="AC79" si="1133">AB79/AB$58*100</f>
        <v>0.87248322147651003</v>
      </c>
      <c r="AD79" s="74">
        <v>25</v>
      </c>
      <c r="AE79" s="79">
        <f t="shared" ref="AE79" si="1134">AD79/AD$58*100</f>
        <v>0.65342394145321481</v>
      </c>
      <c r="AF79" s="74">
        <v>26</v>
      </c>
      <c r="AG79" s="79">
        <f t="shared" ref="AG79" si="1135">AF79/AF$58*100</f>
        <v>0.56119145262249082</v>
      </c>
      <c r="AH79" s="74">
        <v>20</v>
      </c>
      <c r="AI79" s="79">
        <f t="shared" ref="AI79" si="1136">AH79/AH$58*100</f>
        <v>0.34916201117318435</v>
      </c>
      <c r="AJ79" s="74">
        <v>19</v>
      </c>
      <c r="AK79" s="79">
        <f t="shared" ref="AK79" si="1137">AJ79/AJ$58*100</f>
        <v>0.34445250181290787</v>
      </c>
      <c r="AL79" s="74">
        <v>11</v>
      </c>
      <c r="AM79" s="79">
        <f t="shared" ref="AM79" si="1138">AL79/AL$58*100</f>
        <v>0.15827338129496404</v>
      </c>
    </row>
    <row r="80" spans="1:39" ht="13.5" customHeight="1" x14ac:dyDescent="0.2">
      <c r="A80" s="128"/>
      <c r="B80" s="128" t="s">
        <v>408</v>
      </c>
      <c r="C80" s="6" t="s">
        <v>15</v>
      </c>
      <c r="D80" s="74">
        <v>0</v>
      </c>
      <c r="E80" s="79">
        <f t="shared" si="802"/>
        <v>0</v>
      </c>
      <c r="F80" s="74">
        <v>0</v>
      </c>
      <c r="G80" s="79">
        <f t="shared" si="802"/>
        <v>0</v>
      </c>
      <c r="H80" s="74">
        <v>0</v>
      </c>
      <c r="I80" s="79">
        <f t="shared" ref="I80" si="1139">H80/H$58*100</f>
        <v>0</v>
      </c>
      <c r="J80" s="74">
        <v>0</v>
      </c>
      <c r="K80" s="79">
        <f t="shared" ref="K80" si="1140">J80/J$58*100</f>
        <v>0</v>
      </c>
      <c r="L80" s="74">
        <v>0</v>
      </c>
      <c r="M80" s="79">
        <f t="shared" ref="M80" si="1141">L80/L$58*100</f>
        <v>0</v>
      </c>
      <c r="N80" s="74">
        <v>1</v>
      </c>
      <c r="O80" s="79">
        <f t="shared" ref="O80" si="1142">N80/N$58*100</f>
        <v>3.5714285714285712</v>
      </c>
      <c r="P80" s="74">
        <v>0</v>
      </c>
      <c r="Q80" s="79">
        <f t="shared" ref="Q80" si="1143">P80/P$58*100</f>
        <v>0</v>
      </c>
      <c r="R80" s="74">
        <v>0</v>
      </c>
      <c r="S80" s="79">
        <f t="shared" ref="S80" si="1144">R80/R$58*100</f>
        <v>0</v>
      </c>
      <c r="T80" s="74">
        <v>1</v>
      </c>
      <c r="U80" s="79">
        <f t="shared" ref="U80" si="1145">T80/T$58*100</f>
        <v>0.29239766081871343</v>
      </c>
      <c r="V80" s="74">
        <v>0</v>
      </c>
      <c r="W80" s="79">
        <f t="shared" ref="W80" si="1146">V80/V$58*100</f>
        <v>0</v>
      </c>
      <c r="X80" s="74">
        <v>0</v>
      </c>
      <c r="Y80" s="79">
        <f t="shared" ref="Y80" si="1147">X80/X$58*100</f>
        <v>0</v>
      </c>
      <c r="Z80" s="74">
        <v>5</v>
      </c>
      <c r="AA80" s="79">
        <f t="shared" ref="AA80" si="1148">Z80/Z$58*100</f>
        <v>0.38197097020626436</v>
      </c>
      <c r="AB80" s="74">
        <v>16</v>
      </c>
      <c r="AC80" s="79">
        <f t="shared" ref="AC80" si="1149">AB80/AB$58*100</f>
        <v>0.53691275167785235</v>
      </c>
      <c r="AD80" s="74">
        <v>16</v>
      </c>
      <c r="AE80" s="79">
        <f t="shared" ref="AE80" si="1150">AD80/AD$58*100</f>
        <v>0.41819132253005747</v>
      </c>
      <c r="AF80" s="74">
        <v>16</v>
      </c>
      <c r="AG80" s="79">
        <f t="shared" ref="AG80" si="1151">AF80/AF$58*100</f>
        <v>0.3453485862292251</v>
      </c>
      <c r="AH80" s="74">
        <v>28</v>
      </c>
      <c r="AI80" s="79">
        <f t="shared" ref="AI80" si="1152">AH80/AH$58*100</f>
        <v>0.48882681564245811</v>
      </c>
      <c r="AJ80" s="74">
        <v>31</v>
      </c>
      <c r="AK80" s="79">
        <f t="shared" ref="AK80" si="1153">AJ80/AJ$58*100</f>
        <v>0.56200145032632343</v>
      </c>
      <c r="AL80" s="74">
        <v>38</v>
      </c>
      <c r="AM80" s="79">
        <f t="shared" ref="AM80" si="1154">AL80/AL$58*100</f>
        <v>0.5467625899280576</v>
      </c>
    </row>
    <row r="81" spans="1:39" ht="13.5" customHeight="1" x14ac:dyDescent="0.2">
      <c r="A81" s="128"/>
      <c r="B81" s="128" t="s">
        <v>409</v>
      </c>
      <c r="C81" s="6" t="s">
        <v>250</v>
      </c>
      <c r="D81" s="74">
        <v>0</v>
      </c>
      <c r="E81" s="79">
        <f t="shared" si="802"/>
        <v>0</v>
      </c>
      <c r="F81" s="74">
        <v>0</v>
      </c>
      <c r="G81" s="79">
        <f t="shared" si="802"/>
        <v>0</v>
      </c>
      <c r="H81" s="74">
        <v>1</v>
      </c>
      <c r="I81" s="79">
        <f t="shared" ref="I81" si="1155">H81/H$58*100</f>
        <v>9.0909090909090917</v>
      </c>
      <c r="J81" s="74">
        <v>1</v>
      </c>
      <c r="K81" s="79">
        <f t="shared" ref="K81" si="1156">J81/J$58*100</f>
        <v>9.0909090909090917</v>
      </c>
      <c r="L81" s="74">
        <v>1</v>
      </c>
      <c r="M81" s="79">
        <f t="shared" ref="M81" si="1157">L81/L$58*100</f>
        <v>7.1428571428571423</v>
      </c>
      <c r="N81" s="74">
        <v>1</v>
      </c>
      <c r="O81" s="79">
        <f t="shared" ref="O81" si="1158">N81/N$58*100</f>
        <v>3.5714285714285712</v>
      </c>
      <c r="P81" s="74">
        <v>5</v>
      </c>
      <c r="Q81" s="79">
        <f t="shared" ref="Q81" si="1159">P81/P$58*100</f>
        <v>7.042253521126761</v>
      </c>
      <c r="R81" s="74">
        <v>8</v>
      </c>
      <c r="S81" s="79">
        <f t="shared" ref="S81" si="1160">R81/R$58*100</f>
        <v>5.1948051948051948</v>
      </c>
      <c r="T81" s="74">
        <v>15</v>
      </c>
      <c r="U81" s="79">
        <f t="shared" ref="U81" si="1161">T81/T$58*100</f>
        <v>4.3859649122807012</v>
      </c>
      <c r="V81" s="74">
        <v>15</v>
      </c>
      <c r="W81" s="79">
        <f t="shared" ref="W81" si="1162">V81/V$58*100</f>
        <v>3.0364372469635628</v>
      </c>
      <c r="X81" s="74">
        <v>22</v>
      </c>
      <c r="Y81" s="79">
        <f t="shared" ref="Y81" si="1163">X81/X$58*100</f>
        <v>2.6159334126040426</v>
      </c>
      <c r="Z81" s="74">
        <v>32</v>
      </c>
      <c r="AA81" s="79">
        <f t="shared" ref="AA81" si="1164">Z81/Z$58*100</f>
        <v>2.4446142093200915</v>
      </c>
      <c r="AB81" s="74">
        <v>54</v>
      </c>
      <c r="AC81" s="79">
        <f t="shared" ref="AC81" si="1165">AB81/AB$58*100</f>
        <v>1.8120805369127517</v>
      </c>
      <c r="AD81" s="74">
        <v>93</v>
      </c>
      <c r="AE81" s="79">
        <f t="shared" ref="AE81" si="1166">AD81/AD$58*100</f>
        <v>2.4307370622059592</v>
      </c>
      <c r="AF81" s="74">
        <v>138</v>
      </c>
      <c r="AG81" s="79">
        <f t="shared" ref="AG81" si="1167">AF81/AF$58*100</f>
        <v>2.9786315562270667</v>
      </c>
      <c r="AH81" s="74">
        <v>184</v>
      </c>
      <c r="AI81" s="79">
        <f t="shared" ref="AI81" si="1168">AH81/AH$58*100</f>
        <v>3.2122905027932962</v>
      </c>
      <c r="AJ81" s="74">
        <v>206</v>
      </c>
      <c r="AK81" s="79">
        <f t="shared" ref="AK81" si="1169">AJ81/AJ$58*100</f>
        <v>3.7345902828136333</v>
      </c>
      <c r="AL81" s="74">
        <v>230</v>
      </c>
      <c r="AM81" s="79">
        <f t="shared" ref="AM81" si="1170">AL81/AL$58*100</f>
        <v>3.3093525179856114</v>
      </c>
    </row>
    <row r="82" spans="1:39" ht="13.5" customHeight="1" x14ac:dyDescent="0.2">
      <c r="A82" s="128"/>
      <c r="B82" s="128" t="s">
        <v>410</v>
      </c>
      <c r="C82" s="6" t="s">
        <v>16</v>
      </c>
      <c r="D82" s="74">
        <v>0</v>
      </c>
      <c r="E82" s="79">
        <f t="shared" si="802"/>
        <v>0</v>
      </c>
      <c r="F82" s="74">
        <v>0</v>
      </c>
      <c r="G82" s="79">
        <f t="shared" si="802"/>
        <v>0</v>
      </c>
      <c r="H82" s="74">
        <v>0</v>
      </c>
      <c r="I82" s="79">
        <f t="shared" ref="I82" si="1171">H82/H$58*100</f>
        <v>0</v>
      </c>
      <c r="J82" s="74">
        <v>0</v>
      </c>
      <c r="K82" s="79">
        <f t="shared" ref="K82" si="1172">J82/J$58*100</f>
        <v>0</v>
      </c>
      <c r="L82" s="74">
        <v>0</v>
      </c>
      <c r="M82" s="79">
        <f t="shared" ref="M82" si="1173">L82/L$58*100</f>
        <v>0</v>
      </c>
      <c r="N82" s="74">
        <v>0</v>
      </c>
      <c r="O82" s="79">
        <f t="shared" ref="O82" si="1174">N82/N$58*100</f>
        <v>0</v>
      </c>
      <c r="P82" s="74">
        <v>0</v>
      </c>
      <c r="Q82" s="79">
        <f t="shared" ref="Q82" si="1175">P82/P$58*100</f>
        <v>0</v>
      </c>
      <c r="R82" s="74">
        <v>0</v>
      </c>
      <c r="S82" s="79">
        <f t="shared" ref="S82" si="1176">R82/R$58*100</f>
        <v>0</v>
      </c>
      <c r="T82" s="74">
        <v>3</v>
      </c>
      <c r="U82" s="79">
        <f t="shared" ref="U82" si="1177">T82/T$58*100</f>
        <v>0.8771929824561403</v>
      </c>
      <c r="V82" s="74">
        <v>5</v>
      </c>
      <c r="W82" s="79">
        <f t="shared" ref="W82" si="1178">V82/V$58*100</f>
        <v>1.0121457489878543</v>
      </c>
      <c r="X82" s="74">
        <v>5</v>
      </c>
      <c r="Y82" s="79">
        <f t="shared" ref="Y82" si="1179">X82/X$58*100</f>
        <v>0.59453032104637338</v>
      </c>
      <c r="Z82" s="74">
        <v>8</v>
      </c>
      <c r="AA82" s="79">
        <f t="shared" ref="AA82" si="1180">Z82/Z$58*100</f>
        <v>0.61115355233002289</v>
      </c>
      <c r="AB82" s="74">
        <v>25</v>
      </c>
      <c r="AC82" s="79">
        <f t="shared" ref="AC82" si="1181">AB82/AB$58*100</f>
        <v>0.83892617449664431</v>
      </c>
      <c r="AD82" s="74">
        <v>41</v>
      </c>
      <c r="AE82" s="79">
        <f t="shared" ref="AE82" si="1182">AD82/AD$58*100</f>
        <v>1.0716152639832723</v>
      </c>
      <c r="AF82" s="74">
        <v>47</v>
      </c>
      <c r="AG82" s="79">
        <f t="shared" ref="AG82" si="1183">AF82/AF$58*100</f>
        <v>1.0144614720483489</v>
      </c>
      <c r="AH82" s="74">
        <v>60</v>
      </c>
      <c r="AI82" s="79">
        <f t="shared" ref="AI82" si="1184">AH82/AH$58*100</f>
        <v>1.0474860335195531</v>
      </c>
      <c r="AJ82" s="74">
        <v>62</v>
      </c>
      <c r="AK82" s="79">
        <f t="shared" ref="AK82" si="1185">AJ82/AJ$58*100</f>
        <v>1.1240029006526469</v>
      </c>
      <c r="AL82" s="74">
        <v>84</v>
      </c>
      <c r="AM82" s="79">
        <f t="shared" ref="AM82" si="1186">AL82/AL$58*100</f>
        <v>1.2086330935251799</v>
      </c>
    </row>
    <row r="83" spans="1:39" ht="13.5" customHeight="1" thickBot="1" x14ac:dyDescent="0.25">
      <c r="A83" s="130"/>
      <c r="B83" s="130" t="s">
        <v>411</v>
      </c>
      <c r="C83" s="9" t="s">
        <v>17</v>
      </c>
      <c r="D83" s="76">
        <v>2</v>
      </c>
      <c r="E83" s="77">
        <f t="shared" si="802"/>
        <v>25</v>
      </c>
      <c r="F83" s="76">
        <v>1</v>
      </c>
      <c r="G83" s="77">
        <f t="shared" si="802"/>
        <v>20</v>
      </c>
      <c r="H83" s="76">
        <v>2</v>
      </c>
      <c r="I83" s="77">
        <f t="shared" ref="I83" si="1187">H83/H$58*100</f>
        <v>18.181818181818183</v>
      </c>
      <c r="J83" s="76">
        <v>4</v>
      </c>
      <c r="K83" s="77">
        <f t="shared" ref="K83" si="1188">J83/J$58*100</f>
        <v>36.363636363636367</v>
      </c>
      <c r="L83" s="76">
        <v>2</v>
      </c>
      <c r="M83" s="77">
        <f t="shared" ref="M83" si="1189">L83/L$58*100</f>
        <v>14.285714285714285</v>
      </c>
      <c r="N83" s="76">
        <v>5</v>
      </c>
      <c r="O83" s="77">
        <f t="shared" ref="O83" si="1190">N83/N$58*100</f>
        <v>17.857142857142858</v>
      </c>
      <c r="P83" s="76">
        <v>7</v>
      </c>
      <c r="Q83" s="77">
        <f t="shared" ref="Q83" si="1191">P83/P$58*100</f>
        <v>9.8591549295774641</v>
      </c>
      <c r="R83" s="76">
        <v>11</v>
      </c>
      <c r="S83" s="77">
        <f t="shared" ref="S83" si="1192">R83/R$58*100</f>
        <v>7.1428571428571423</v>
      </c>
      <c r="T83" s="76">
        <v>11</v>
      </c>
      <c r="U83" s="77">
        <f t="shared" ref="U83" si="1193">T83/T$58*100</f>
        <v>3.2163742690058479</v>
      </c>
      <c r="V83" s="76">
        <v>16</v>
      </c>
      <c r="W83" s="77">
        <f t="shared" ref="W83" si="1194">V83/V$58*100</f>
        <v>3.2388663967611335</v>
      </c>
      <c r="X83" s="76">
        <v>23</v>
      </c>
      <c r="Y83" s="77">
        <f t="shared" ref="Y83" si="1195">X83/X$58*100</f>
        <v>2.7348394768133173</v>
      </c>
      <c r="Z83" s="76">
        <v>31</v>
      </c>
      <c r="AA83" s="77">
        <f t="shared" ref="AA83" si="1196">Z83/Z$58*100</f>
        <v>2.3682200152788386</v>
      </c>
      <c r="AB83" s="76">
        <v>54</v>
      </c>
      <c r="AC83" s="77">
        <f t="shared" ref="AC83" si="1197">AB83/AB$58*100</f>
        <v>1.8120805369127517</v>
      </c>
      <c r="AD83" s="76">
        <v>78</v>
      </c>
      <c r="AE83" s="77">
        <f t="shared" ref="AE83" si="1198">AD83/AD$58*100</f>
        <v>2.0386826973340306</v>
      </c>
      <c r="AF83" s="76">
        <v>103</v>
      </c>
      <c r="AG83" s="77">
        <f t="shared" ref="AG83" si="1199">AF83/AF$58*100</f>
        <v>2.2231815238506365</v>
      </c>
      <c r="AH83" s="76">
        <v>109</v>
      </c>
      <c r="AI83" s="77">
        <f t="shared" ref="AI83" si="1200">AH83/AH$58*100</f>
        <v>1.9029329608938546</v>
      </c>
      <c r="AJ83" s="76">
        <v>107</v>
      </c>
      <c r="AK83" s="77">
        <f t="shared" ref="AK83" si="1201">AJ83/AJ$58*100</f>
        <v>1.939811457577955</v>
      </c>
      <c r="AL83" s="76">
        <v>93</v>
      </c>
      <c r="AM83" s="77">
        <f t="shared" ref="AM83" si="1202">AL83/AL$58*100</f>
        <v>1.3381294964028778</v>
      </c>
    </row>
    <row r="84" spans="1:39" ht="13.5" customHeight="1" x14ac:dyDescent="0.2"/>
  </sheetData>
  <mergeCells count="21">
    <mergeCell ref="T3:U3"/>
    <mergeCell ref="A3:A4"/>
    <mergeCell ref="B3:B4"/>
    <mergeCell ref="C3:C4"/>
    <mergeCell ref="D3:E3"/>
    <mergeCell ref="F3:G3"/>
    <mergeCell ref="H3:I3"/>
    <mergeCell ref="J3:K3"/>
    <mergeCell ref="L3:M3"/>
    <mergeCell ref="N3:O3"/>
    <mergeCell ref="P3:Q3"/>
    <mergeCell ref="R3:S3"/>
    <mergeCell ref="AH3:AI3"/>
    <mergeCell ref="AJ3:AK3"/>
    <mergeCell ref="AL3:AM3"/>
    <mergeCell ref="V3:W3"/>
    <mergeCell ref="X3:Y3"/>
    <mergeCell ref="Z3:AA3"/>
    <mergeCell ref="AB3:AC3"/>
    <mergeCell ref="AD3:AE3"/>
    <mergeCell ref="AF3:AG3"/>
  </mergeCells>
  <phoneticPr fontId="1"/>
  <pageMargins left="0.23622047244094491" right="3.937007874015748E-2" top="0.74803149606299213" bottom="0.74803149606299213" header="0.31496062992125984" footer="0.31496062992125984"/>
  <pageSetup paperSize="9" scale="53" fitToWidth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zoomScaleNormal="100" workbookViewId="0">
      <pane xSplit="3" ySplit="5" topLeftCell="D42" activePane="bottomRight" state="frozen"/>
      <selection pane="topRight" activeCell="D1" sqref="D1"/>
      <selection pane="bottomLeft" activeCell="A6" sqref="A6"/>
      <selection pane="bottomRight" activeCell="B85" sqref="B85"/>
    </sheetView>
  </sheetViews>
  <sheetFormatPr defaultColWidth="9" defaultRowHeight="13.8" x14ac:dyDescent="0.2"/>
  <cols>
    <col min="1" max="1" width="6.77734375" style="81" customWidth="1"/>
    <col min="2" max="2" width="19.44140625" style="81" customWidth="1"/>
    <col min="3" max="3" width="12.88671875" style="81" customWidth="1"/>
    <col min="4" max="21" width="9.33203125" style="81" customWidth="1"/>
    <col min="22" max="16384" width="9" style="81"/>
  </cols>
  <sheetData>
    <row r="1" spans="1:21" x14ac:dyDescent="0.2">
      <c r="A1" s="81" t="s">
        <v>366</v>
      </c>
    </row>
    <row r="2" spans="1:21" ht="0.9" customHeight="1" thickBot="1" x14ac:dyDescent="0.25"/>
    <row r="3" spans="1:21" ht="14.25" customHeight="1" thickBot="1" x14ac:dyDescent="0.25">
      <c r="A3" s="162" t="s">
        <v>421</v>
      </c>
      <c r="B3" s="162" t="s">
        <v>382</v>
      </c>
      <c r="C3" s="162" t="s">
        <v>237</v>
      </c>
      <c r="D3" s="163" t="s">
        <v>422</v>
      </c>
      <c r="E3" s="163" t="s">
        <v>423</v>
      </c>
      <c r="F3" s="163" t="s">
        <v>18</v>
      </c>
      <c r="G3" s="163" t="s">
        <v>19</v>
      </c>
      <c r="H3" s="163" t="s">
        <v>424</v>
      </c>
      <c r="I3" s="163" t="s">
        <v>425</v>
      </c>
      <c r="J3" s="163" t="s">
        <v>426</v>
      </c>
      <c r="K3" s="163" t="s">
        <v>427</v>
      </c>
      <c r="L3" s="163" t="s">
        <v>428</v>
      </c>
      <c r="M3" s="163" t="s">
        <v>429</v>
      </c>
      <c r="N3" s="163" t="s">
        <v>430</v>
      </c>
      <c r="O3" s="163" t="s">
        <v>431</v>
      </c>
      <c r="P3" s="163" t="s">
        <v>432</v>
      </c>
      <c r="Q3" s="163" t="s">
        <v>433</v>
      </c>
      <c r="R3" s="163" t="s">
        <v>434</v>
      </c>
      <c r="S3" s="163" t="s">
        <v>435</v>
      </c>
      <c r="T3" s="163" t="s">
        <v>436</v>
      </c>
      <c r="U3" s="163" t="s">
        <v>437</v>
      </c>
    </row>
    <row r="4" spans="1:21" ht="0.9" customHeight="1" x14ac:dyDescent="0.2">
      <c r="A4" s="164"/>
      <c r="B4" s="164"/>
      <c r="C4" s="82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0.9" customHeight="1" x14ac:dyDescent="0.2">
      <c r="A5" s="164"/>
      <c r="B5" s="164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4.25" customHeight="1" x14ac:dyDescent="0.2">
      <c r="A6" s="165" t="s">
        <v>386</v>
      </c>
      <c r="B6" s="166" t="s">
        <v>381</v>
      </c>
      <c r="C6" s="80" t="s">
        <v>365</v>
      </c>
      <c r="D6" s="84">
        <v>1.9</v>
      </c>
      <c r="E6" s="84">
        <v>1.2</v>
      </c>
      <c r="F6" s="84">
        <v>3.2</v>
      </c>
      <c r="G6" s="84">
        <v>2.1</v>
      </c>
      <c r="H6" s="84">
        <v>2.2000000000000002</v>
      </c>
      <c r="I6" s="84">
        <v>3</v>
      </c>
      <c r="J6" s="84">
        <v>7.9</v>
      </c>
      <c r="K6" s="84">
        <v>11.8</v>
      </c>
      <c r="L6" s="84">
        <v>25.6</v>
      </c>
      <c r="M6" s="84">
        <v>45.8</v>
      </c>
      <c r="N6" s="84">
        <v>103.6</v>
      </c>
      <c r="O6" s="84">
        <v>205.1</v>
      </c>
      <c r="P6" s="84">
        <v>431.1</v>
      </c>
      <c r="Q6" s="84">
        <v>713.2</v>
      </c>
      <c r="R6" s="84">
        <v>969.7</v>
      </c>
      <c r="S6" s="84">
        <v>1472.5</v>
      </c>
      <c r="T6" s="84">
        <v>2156.3000000000002</v>
      </c>
      <c r="U6" s="84">
        <v>3073.2</v>
      </c>
    </row>
    <row r="7" spans="1:21" ht="14.25" customHeight="1" x14ac:dyDescent="0.2">
      <c r="A7" s="165"/>
      <c r="B7" s="165" t="s">
        <v>388</v>
      </c>
      <c r="C7" s="81" t="s">
        <v>243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0.2</v>
      </c>
      <c r="J7" s="84">
        <v>0.6</v>
      </c>
      <c r="K7" s="84">
        <v>0.7</v>
      </c>
      <c r="L7" s="84">
        <v>1.2</v>
      </c>
      <c r="M7" s="84">
        <v>1.4</v>
      </c>
      <c r="N7" s="84">
        <v>5.7</v>
      </c>
      <c r="O7" s="84">
        <v>10</v>
      </c>
      <c r="P7" s="84">
        <v>21.3</v>
      </c>
      <c r="Q7" s="84">
        <v>23.4</v>
      </c>
      <c r="R7" s="84">
        <v>27.6</v>
      </c>
      <c r="S7" s="84">
        <v>45.4</v>
      </c>
      <c r="T7" s="84">
        <v>42.6</v>
      </c>
      <c r="U7" s="84">
        <v>63</v>
      </c>
    </row>
    <row r="8" spans="1:21" ht="14.25" customHeight="1" x14ac:dyDescent="0.2">
      <c r="A8" s="165"/>
      <c r="B8" s="165" t="s">
        <v>389</v>
      </c>
      <c r="C8" s="81" t="s">
        <v>244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0.5</v>
      </c>
      <c r="L8" s="84">
        <v>0.9</v>
      </c>
      <c r="M8" s="84">
        <v>2.6</v>
      </c>
      <c r="N8" s="84">
        <v>10.4</v>
      </c>
      <c r="O8" s="84">
        <v>15</v>
      </c>
      <c r="P8" s="84">
        <v>34.299999999999997</v>
      </c>
      <c r="Q8" s="84">
        <v>56.4</v>
      </c>
      <c r="R8" s="84">
        <v>64.8</v>
      </c>
      <c r="S8" s="84">
        <v>74.099999999999994</v>
      </c>
      <c r="T8" s="84">
        <v>87.2</v>
      </c>
      <c r="U8" s="84">
        <v>92.6</v>
      </c>
    </row>
    <row r="9" spans="1:21" ht="14.25" customHeight="1" x14ac:dyDescent="0.2">
      <c r="A9" s="165"/>
      <c r="B9" s="165" t="s">
        <v>390</v>
      </c>
      <c r="C9" s="81" t="s">
        <v>245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0.4</v>
      </c>
      <c r="J9" s="84">
        <v>0.8</v>
      </c>
      <c r="K9" s="84">
        <v>0.7</v>
      </c>
      <c r="L9" s="84">
        <v>3.1</v>
      </c>
      <c r="M9" s="84">
        <v>5</v>
      </c>
      <c r="N9" s="84">
        <v>9.1</v>
      </c>
      <c r="O9" s="84">
        <v>28.6</v>
      </c>
      <c r="P9" s="84">
        <v>55.2</v>
      </c>
      <c r="Q9" s="84">
        <v>91.4</v>
      </c>
      <c r="R9" s="84">
        <v>140.6</v>
      </c>
      <c r="S9" s="84">
        <v>222.6</v>
      </c>
      <c r="T9" s="84">
        <v>321.7</v>
      </c>
      <c r="U9" s="84">
        <v>452.1</v>
      </c>
    </row>
    <row r="10" spans="1:21" ht="14.25" customHeight="1" x14ac:dyDescent="0.2">
      <c r="A10" s="165"/>
      <c r="B10" s="165" t="s">
        <v>225</v>
      </c>
      <c r="C10" s="81" t="s">
        <v>246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0.2</v>
      </c>
      <c r="J10" s="84">
        <v>1.8</v>
      </c>
      <c r="K10" s="84">
        <v>2.1</v>
      </c>
      <c r="L10" s="84">
        <v>5.7</v>
      </c>
      <c r="M10" s="84">
        <v>8.3000000000000007</v>
      </c>
      <c r="N10" s="84">
        <v>13.8</v>
      </c>
      <c r="O10" s="84">
        <v>27.8</v>
      </c>
      <c r="P10" s="84">
        <v>59.2</v>
      </c>
      <c r="Q10" s="84">
        <v>92.5</v>
      </c>
      <c r="R10" s="84">
        <v>129.19999999999999</v>
      </c>
      <c r="S10" s="84">
        <v>172.5</v>
      </c>
      <c r="T10" s="84">
        <v>254.5</v>
      </c>
      <c r="U10" s="84">
        <v>411.7</v>
      </c>
    </row>
    <row r="11" spans="1:21" ht="14.25" customHeight="1" x14ac:dyDescent="0.2">
      <c r="A11" s="165"/>
      <c r="B11" s="165" t="s">
        <v>391</v>
      </c>
      <c r="C11" s="81" t="s">
        <v>247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0.2</v>
      </c>
      <c r="J11" s="84">
        <v>1.4</v>
      </c>
      <c r="K11" s="84">
        <v>1</v>
      </c>
      <c r="L11" s="84">
        <v>3.8</v>
      </c>
      <c r="M11" s="84">
        <v>4.8</v>
      </c>
      <c r="N11" s="84">
        <v>7.4</v>
      </c>
      <c r="O11" s="84">
        <v>12.5</v>
      </c>
      <c r="P11" s="84">
        <v>30.5</v>
      </c>
      <c r="Q11" s="84">
        <v>49</v>
      </c>
      <c r="R11" s="84">
        <v>75.900000000000006</v>
      </c>
      <c r="S11" s="84">
        <v>116.7</v>
      </c>
      <c r="T11" s="84">
        <v>182.8</v>
      </c>
      <c r="U11" s="84">
        <v>298.5</v>
      </c>
    </row>
    <row r="12" spans="1:21" ht="14.25" customHeight="1" x14ac:dyDescent="0.2">
      <c r="A12" s="165"/>
      <c r="B12" s="165" t="s">
        <v>392</v>
      </c>
      <c r="C12" s="81" t="s">
        <v>248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0.4</v>
      </c>
      <c r="K12" s="84">
        <v>1</v>
      </c>
      <c r="L12" s="84">
        <v>1.9</v>
      </c>
      <c r="M12" s="84">
        <v>3.4</v>
      </c>
      <c r="N12" s="84">
        <v>6.4</v>
      </c>
      <c r="O12" s="84">
        <v>15.3</v>
      </c>
      <c r="P12" s="84">
        <v>28.7</v>
      </c>
      <c r="Q12" s="84">
        <v>43.5</v>
      </c>
      <c r="R12" s="84">
        <v>53.3</v>
      </c>
      <c r="S12" s="84">
        <v>55.8</v>
      </c>
      <c r="T12" s="84">
        <v>71.7</v>
      </c>
      <c r="U12" s="84">
        <v>113.3</v>
      </c>
    </row>
    <row r="13" spans="1:21" ht="14.25" customHeight="1" x14ac:dyDescent="0.2">
      <c r="A13" s="165"/>
      <c r="B13" s="165" t="s">
        <v>393</v>
      </c>
      <c r="C13" s="81" t="s">
        <v>1</v>
      </c>
      <c r="D13" s="84">
        <v>0</v>
      </c>
      <c r="E13" s="84">
        <v>0.4</v>
      </c>
      <c r="F13" s="84">
        <v>0</v>
      </c>
      <c r="G13" s="84">
        <v>0</v>
      </c>
      <c r="H13" s="84">
        <v>0</v>
      </c>
      <c r="I13" s="84">
        <v>0</v>
      </c>
      <c r="J13" s="84">
        <v>0.4</v>
      </c>
      <c r="K13" s="84">
        <v>0.7</v>
      </c>
      <c r="L13" s="84">
        <v>1</v>
      </c>
      <c r="M13" s="84">
        <v>2.4</v>
      </c>
      <c r="N13" s="84">
        <v>9.1</v>
      </c>
      <c r="O13" s="84">
        <v>16.399999999999999</v>
      </c>
      <c r="P13" s="84">
        <v>44.9</v>
      </c>
      <c r="Q13" s="84">
        <v>63.3</v>
      </c>
      <c r="R13" s="84">
        <v>87.9</v>
      </c>
      <c r="S13" s="84">
        <v>136.6</v>
      </c>
      <c r="T13" s="84">
        <v>184.8</v>
      </c>
      <c r="U13" s="84">
        <v>178.3</v>
      </c>
    </row>
    <row r="14" spans="1:21" ht="14.25" customHeight="1" x14ac:dyDescent="0.2">
      <c r="A14" s="165"/>
      <c r="B14" s="165" t="s">
        <v>394</v>
      </c>
      <c r="C14" s="81" t="s">
        <v>2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0.2</v>
      </c>
      <c r="K14" s="84">
        <v>0.2</v>
      </c>
      <c r="L14" s="84">
        <v>0.5</v>
      </c>
      <c r="M14" s="84">
        <v>1.2</v>
      </c>
      <c r="N14" s="84">
        <v>2.2000000000000002</v>
      </c>
      <c r="O14" s="84">
        <v>8</v>
      </c>
      <c r="P14" s="84">
        <v>13</v>
      </c>
      <c r="Q14" s="84">
        <v>23.4</v>
      </c>
      <c r="R14" s="84">
        <v>32.700000000000003</v>
      </c>
      <c r="S14" s="84">
        <v>63.7</v>
      </c>
      <c r="T14" s="84">
        <v>87.2</v>
      </c>
      <c r="U14" s="84">
        <v>148.69999999999999</v>
      </c>
    </row>
    <row r="15" spans="1:21" ht="14.25" customHeight="1" x14ac:dyDescent="0.2">
      <c r="A15" s="165"/>
      <c r="B15" s="165" t="s">
        <v>395</v>
      </c>
      <c r="C15" s="81" t="s">
        <v>3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0.2</v>
      </c>
      <c r="K15" s="84">
        <v>1</v>
      </c>
      <c r="L15" s="84">
        <v>1.9</v>
      </c>
      <c r="M15" s="84">
        <v>5</v>
      </c>
      <c r="N15" s="84">
        <v>10.1</v>
      </c>
      <c r="O15" s="84">
        <v>22.8</v>
      </c>
      <c r="P15" s="84">
        <v>37.5</v>
      </c>
      <c r="Q15" s="84">
        <v>63</v>
      </c>
      <c r="R15" s="84">
        <v>64.400000000000006</v>
      </c>
      <c r="S15" s="84">
        <v>109.5</v>
      </c>
      <c r="T15" s="84">
        <v>124</v>
      </c>
      <c r="U15" s="84">
        <v>167.4</v>
      </c>
    </row>
    <row r="16" spans="1:21" ht="14.25" customHeight="1" x14ac:dyDescent="0.2">
      <c r="A16" s="165"/>
      <c r="B16" s="165" t="s">
        <v>396</v>
      </c>
      <c r="C16" s="81" t="s">
        <v>4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0.2</v>
      </c>
      <c r="O16" s="84">
        <v>1.4</v>
      </c>
      <c r="P16" s="84">
        <v>1.3</v>
      </c>
      <c r="Q16" s="84">
        <v>5</v>
      </c>
      <c r="R16" s="84">
        <v>4.4000000000000004</v>
      </c>
      <c r="S16" s="84">
        <v>6.4</v>
      </c>
      <c r="T16" s="84">
        <v>7.8</v>
      </c>
      <c r="U16" s="84">
        <v>17.7</v>
      </c>
    </row>
    <row r="17" spans="1:21" ht="14.25" customHeight="1" x14ac:dyDescent="0.2">
      <c r="A17" s="165"/>
      <c r="B17" s="165" t="s">
        <v>397</v>
      </c>
      <c r="C17" s="81" t="s">
        <v>200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0.2</v>
      </c>
      <c r="K17" s="84">
        <v>1.2</v>
      </c>
      <c r="L17" s="84">
        <v>4.3</v>
      </c>
      <c r="M17" s="84">
        <v>9.3000000000000007</v>
      </c>
      <c r="N17" s="84">
        <v>21.5</v>
      </c>
      <c r="O17" s="84">
        <v>41.1</v>
      </c>
      <c r="P17" s="84">
        <v>97.1</v>
      </c>
      <c r="Q17" s="84">
        <v>175.8</v>
      </c>
      <c r="R17" s="84">
        <v>224.7</v>
      </c>
      <c r="S17" s="84">
        <v>336.6</v>
      </c>
      <c r="T17" s="84">
        <v>511.6</v>
      </c>
      <c r="U17" s="84">
        <v>682.6</v>
      </c>
    </row>
    <row r="18" spans="1:21" ht="14.25" customHeight="1" x14ac:dyDescent="0.2">
      <c r="A18" s="165"/>
      <c r="B18" s="165" t="s">
        <v>398</v>
      </c>
      <c r="C18" s="81" t="s">
        <v>6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0.2</v>
      </c>
      <c r="L18" s="84">
        <v>0.2</v>
      </c>
      <c r="M18" s="84">
        <v>0.2</v>
      </c>
      <c r="N18" s="84">
        <v>0.7</v>
      </c>
      <c r="O18" s="84">
        <v>0.3</v>
      </c>
      <c r="P18" s="84">
        <v>1.3</v>
      </c>
      <c r="Q18" s="84">
        <v>2.8</v>
      </c>
      <c r="R18" s="84">
        <v>3.2</v>
      </c>
      <c r="S18" s="84">
        <v>2.8</v>
      </c>
      <c r="T18" s="84">
        <v>9.6999999999999993</v>
      </c>
      <c r="U18" s="84">
        <v>12.8</v>
      </c>
    </row>
    <row r="19" spans="1:21" ht="14.25" customHeight="1" x14ac:dyDescent="0.2">
      <c r="A19" s="165"/>
      <c r="B19" s="165" t="s">
        <v>399</v>
      </c>
      <c r="C19" s="81" t="s">
        <v>7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0.6</v>
      </c>
      <c r="P19" s="84">
        <v>0</v>
      </c>
      <c r="Q19" s="84">
        <v>0.3</v>
      </c>
      <c r="R19" s="84">
        <v>1</v>
      </c>
      <c r="S19" s="84">
        <v>0.4</v>
      </c>
      <c r="T19" s="84">
        <v>0.6</v>
      </c>
      <c r="U19" s="84">
        <v>1</v>
      </c>
    </row>
    <row r="20" spans="1:21" ht="0.9" customHeight="1" x14ac:dyDescent="0.2">
      <c r="A20" s="165"/>
      <c r="B20" s="165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</row>
    <row r="21" spans="1:21" ht="0.9" customHeight="1" x14ac:dyDescent="0.2">
      <c r="A21" s="165"/>
      <c r="B21" s="165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</row>
    <row r="22" spans="1:21" ht="0.9" customHeight="1" x14ac:dyDescent="0.2">
      <c r="A22" s="165"/>
      <c r="B22" s="165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</row>
    <row r="23" spans="1:21" ht="0.9" customHeight="1" x14ac:dyDescent="0.2">
      <c r="A23" s="165"/>
      <c r="B23" s="165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</row>
    <row r="24" spans="1:21" ht="14.25" customHeight="1" x14ac:dyDescent="0.2">
      <c r="A24" s="165"/>
      <c r="B24" s="165" t="s">
        <v>404</v>
      </c>
      <c r="C24" s="81" t="s">
        <v>249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0.2</v>
      </c>
      <c r="N24" s="84">
        <v>0.5</v>
      </c>
      <c r="O24" s="84">
        <v>1.7</v>
      </c>
      <c r="P24" s="84">
        <v>4.9000000000000004</v>
      </c>
      <c r="Q24" s="84">
        <v>19.8</v>
      </c>
      <c r="R24" s="84">
        <v>46</v>
      </c>
      <c r="S24" s="84">
        <v>92</v>
      </c>
      <c r="T24" s="84">
        <v>155.69999999999999</v>
      </c>
      <c r="U24" s="84">
        <v>339.8</v>
      </c>
    </row>
    <row r="25" spans="1:21" ht="14.25" customHeight="1" x14ac:dyDescent="0.2">
      <c r="A25" s="165"/>
      <c r="B25" s="165" t="s">
        <v>405</v>
      </c>
      <c r="C25" s="81" t="s">
        <v>12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0.2</v>
      </c>
      <c r="L25" s="84">
        <v>0.2</v>
      </c>
      <c r="M25" s="84">
        <v>0.4</v>
      </c>
      <c r="N25" s="84">
        <v>2</v>
      </c>
      <c r="O25" s="84">
        <v>3.9</v>
      </c>
      <c r="P25" s="84">
        <v>6.1</v>
      </c>
      <c r="Q25" s="84">
        <v>9.9</v>
      </c>
      <c r="R25" s="84">
        <v>15.6</v>
      </c>
      <c r="S25" s="84">
        <v>35.799999999999997</v>
      </c>
      <c r="T25" s="84">
        <v>69.8</v>
      </c>
      <c r="U25" s="84">
        <v>120.2</v>
      </c>
    </row>
    <row r="26" spans="1:21" ht="14.25" customHeight="1" x14ac:dyDescent="0.2">
      <c r="A26" s="165"/>
      <c r="B26" s="165" t="s">
        <v>406</v>
      </c>
      <c r="C26" s="81" t="s">
        <v>13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0.2</v>
      </c>
      <c r="K26" s="84">
        <v>0.2</v>
      </c>
      <c r="L26" s="84">
        <v>0.5</v>
      </c>
      <c r="M26" s="84">
        <v>0.6</v>
      </c>
      <c r="N26" s="84">
        <v>2.2000000000000002</v>
      </c>
      <c r="O26" s="84">
        <v>5.6</v>
      </c>
      <c r="P26" s="84">
        <v>11.4</v>
      </c>
      <c r="Q26" s="84">
        <v>18.7</v>
      </c>
      <c r="R26" s="84">
        <v>23.8</v>
      </c>
      <c r="S26" s="84">
        <v>36.6</v>
      </c>
      <c r="T26" s="84">
        <v>65.2</v>
      </c>
      <c r="U26" s="84">
        <v>71.900000000000006</v>
      </c>
    </row>
    <row r="27" spans="1:21" ht="14.25" customHeight="1" x14ac:dyDescent="0.2">
      <c r="A27" s="165"/>
      <c r="B27" s="165" t="s">
        <v>407</v>
      </c>
      <c r="C27" s="81" t="s">
        <v>14</v>
      </c>
      <c r="D27" s="84">
        <v>0.4</v>
      </c>
      <c r="E27" s="84">
        <v>0</v>
      </c>
      <c r="F27" s="84">
        <v>1.6</v>
      </c>
      <c r="G27" s="84">
        <v>0</v>
      </c>
      <c r="H27" s="84">
        <v>0</v>
      </c>
      <c r="I27" s="84">
        <v>0.2</v>
      </c>
      <c r="J27" s="84">
        <v>0.8</v>
      </c>
      <c r="K27" s="84">
        <v>0.3</v>
      </c>
      <c r="L27" s="84">
        <v>0</v>
      </c>
      <c r="M27" s="84">
        <v>1</v>
      </c>
      <c r="N27" s="84">
        <v>1.2</v>
      </c>
      <c r="O27" s="84">
        <v>1.7</v>
      </c>
      <c r="P27" s="84">
        <v>3.1</v>
      </c>
      <c r="Q27" s="84">
        <v>4.0999999999999996</v>
      </c>
      <c r="R27" s="84">
        <v>5.4</v>
      </c>
      <c r="S27" s="84">
        <v>4.4000000000000004</v>
      </c>
      <c r="T27" s="84">
        <v>4.5</v>
      </c>
      <c r="U27" s="84">
        <v>2</v>
      </c>
    </row>
    <row r="28" spans="1:21" ht="14.25" customHeight="1" x14ac:dyDescent="0.2">
      <c r="A28" s="165"/>
      <c r="B28" s="165" t="s">
        <v>408</v>
      </c>
      <c r="C28" s="81" t="s">
        <v>15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0.2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0.6</v>
      </c>
      <c r="P28" s="84">
        <v>1.8</v>
      </c>
      <c r="Q28" s="84">
        <v>2.5</v>
      </c>
      <c r="R28" s="84">
        <v>2.2000000000000002</v>
      </c>
      <c r="S28" s="84">
        <v>3.6</v>
      </c>
      <c r="T28" s="84">
        <v>8.4</v>
      </c>
      <c r="U28" s="84">
        <v>6.9</v>
      </c>
    </row>
    <row r="29" spans="1:21" ht="14.25" customHeight="1" x14ac:dyDescent="0.2">
      <c r="A29" s="165"/>
      <c r="B29" s="165" t="s">
        <v>409</v>
      </c>
      <c r="C29" s="81" t="s">
        <v>250</v>
      </c>
      <c r="D29" s="84">
        <v>0</v>
      </c>
      <c r="E29" s="84">
        <v>0</v>
      </c>
      <c r="F29" s="84">
        <v>0.4</v>
      </c>
      <c r="G29" s="84">
        <v>0.3</v>
      </c>
      <c r="H29" s="84">
        <v>0.3</v>
      </c>
      <c r="I29" s="84">
        <v>0.2</v>
      </c>
      <c r="J29" s="84">
        <v>0.4</v>
      </c>
      <c r="K29" s="84">
        <v>0.9</v>
      </c>
      <c r="L29" s="84">
        <v>2.2999999999999998</v>
      </c>
      <c r="M29" s="84">
        <v>2</v>
      </c>
      <c r="N29" s="84">
        <v>3.7</v>
      </c>
      <c r="O29" s="84">
        <v>5.6</v>
      </c>
      <c r="P29" s="84">
        <v>8.6999999999999993</v>
      </c>
      <c r="Q29" s="84">
        <v>15.1</v>
      </c>
      <c r="R29" s="84">
        <v>27.3</v>
      </c>
      <c r="S29" s="84">
        <v>39</v>
      </c>
      <c r="T29" s="84">
        <v>74.900000000000006</v>
      </c>
      <c r="U29" s="84">
        <v>97.5</v>
      </c>
    </row>
    <row r="30" spans="1:21" ht="14.25" customHeight="1" x14ac:dyDescent="0.2">
      <c r="A30" s="165"/>
      <c r="B30" s="165" t="s">
        <v>410</v>
      </c>
      <c r="C30" s="81" t="s">
        <v>16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0.3</v>
      </c>
      <c r="M30" s="84">
        <v>0.6</v>
      </c>
      <c r="N30" s="84">
        <v>1</v>
      </c>
      <c r="O30" s="84">
        <v>1.4</v>
      </c>
      <c r="P30" s="84">
        <v>3.1</v>
      </c>
      <c r="Q30" s="84">
        <v>7.2</v>
      </c>
      <c r="R30" s="84">
        <v>9.1999999999999993</v>
      </c>
      <c r="S30" s="84">
        <v>12.7</v>
      </c>
      <c r="T30" s="84">
        <v>20.7</v>
      </c>
      <c r="U30" s="84">
        <v>37.4</v>
      </c>
    </row>
    <row r="31" spans="1:21" ht="14.25" customHeight="1" x14ac:dyDescent="0.2">
      <c r="A31" s="167"/>
      <c r="B31" s="167" t="s">
        <v>411</v>
      </c>
      <c r="C31" s="85" t="s">
        <v>17</v>
      </c>
      <c r="D31" s="86">
        <v>0.8</v>
      </c>
      <c r="E31" s="86">
        <v>0.4</v>
      </c>
      <c r="F31" s="86">
        <v>0.4</v>
      </c>
      <c r="G31" s="86">
        <v>1</v>
      </c>
      <c r="H31" s="86">
        <v>0.5</v>
      </c>
      <c r="I31" s="86">
        <v>0.9</v>
      </c>
      <c r="J31" s="86">
        <v>1.2</v>
      </c>
      <c r="K31" s="86">
        <v>1.7</v>
      </c>
      <c r="L31" s="86">
        <v>1.6</v>
      </c>
      <c r="M31" s="86">
        <v>1.8</v>
      </c>
      <c r="N31" s="86">
        <v>3.5</v>
      </c>
      <c r="O31" s="86">
        <v>5.3</v>
      </c>
      <c r="P31" s="86">
        <v>8.5</v>
      </c>
      <c r="Q31" s="86">
        <v>16.2</v>
      </c>
      <c r="R31" s="86">
        <v>22.2</v>
      </c>
      <c r="S31" s="86">
        <v>27.1</v>
      </c>
      <c r="T31" s="86">
        <v>42.6</v>
      </c>
      <c r="U31" s="86">
        <v>43.3</v>
      </c>
    </row>
    <row r="32" spans="1:21" ht="14.25" customHeight="1" x14ac:dyDescent="0.2">
      <c r="A32" s="165" t="s">
        <v>417</v>
      </c>
      <c r="B32" s="166" t="s">
        <v>381</v>
      </c>
      <c r="C32" s="80" t="s">
        <v>365</v>
      </c>
      <c r="D32" s="84">
        <v>1.2</v>
      </c>
      <c r="E32" s="84">
        <v>0.9</v>
      </c>
      <c r="F32" s="84">
        <v>1.2</v>
      </c>
      <c r="G32" s="84">
        <v>1.8</v>
      </c>
      <c r="H32" s="84">
        <v>1.7</v>
      </c>
      <c r="I32" s="84">
        <v>3.2</v>
      </c>
      <c r="J32" s="84">
        <v>6.5</v>
      </c>
      <c r="K32" s="84">
        <v>15.9</v>
      </c>
      <c r="L32" s="84">
        <v>35.5</v>
      </c>
      <c r="M32" s="84">
        <v>58.2</v>
      </c>
      <c r="N32" s="84">
        <v>112.4</v>
      </c>
      <c r="O32" s="84">
        <v>165.4</v>
      </c>
      <c r="P32" s="84">
        <v>236</v>
      </c>
      <c r="Q32" s="84">
        <v>308.89999999999998</v>
      </c>
      <c r="R32" s="84">
        <v>419.5</v>
      </c>
      <c r="S32" s="84">
        <v>613.4</v>
      </c>
      <c r="T32" s="84">
        <v>892</v>
      </c>
      <c r="U32" s="84">
        <v>1555.3</v>
      </c>
    </row>
    <row r="33" spans="1:21" ht="14.25" customHeight="1" x14ac:dyDescent="0.2">
      <c r="A33" s="165"/>
      <c r="B33" s="165" t="s">
        <v>388</v>
      </c>
      <c r="C33" s="81" t="s">
        <v>243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0.2</v>
      </c>
      <c r="K33" s="84">
        <v>0.2</v>
      </c>
      <c r="L33" s="84">
        <v>0.9</v>
      </c>
      <c r="M33" s="84">
        <v>0.9</v>
      </c>
      <c r="N33" s="84">
        <v>1.3</v>
      </c>
      <c r="O33" s="84">
        <v>1.5</v>
      </c>
      <c r="P33" s="84">
        <v>2.7</v>
      </c>
      <c r="Q33" s="84">
        <v>4.8</v>
      </c>
      <c r="R33" s="84">
        <v>3.5</v>
      </c>
      <c r="S33" s="84">
        <v>8.1999999999999993</v>
      </c>
      <c r="T33" s="84">
        <v>13.1</v>
      </c>
      <c r="U33" s="84">
        <v>26</v>
      </c>
    </row>
    <row r="34" spans="1:21" ht="14.25" customHeight="1" x14ac:dyDescent="0.2">
      <c r="A34" s="165"/>
      <c r="B34" s="165" t="s">
        <v>389</v>
      </c>
      <c r="C34" s="81" t="s">
        <v>244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0.4</v>
      </c>
      <c r="L34" s="84">
        <v>0.5</v>
      </c>
      <c r="M34" s="84">
        <v>1.5</v>
      </c>
      <c r="N34" s="84">
        <v>2.1</v>
      </c>
      <c r="O34" s="84">
        <v>4.4000000000000004</v>
      </c>
      <c r="P34" s="84">
        <v>4.2</v>
      </c>
      <c r="Q34" s="84">
        <v>8</v>
      </c>
      <c r="R34" s="84">
        <v>6.9</v>
      </c>
      <c r="S34" s="84">
        <v>12.1</v>
      </c>
      <c r="T34" s="84">
        <v>12.3</v>
      </c>
      <c r="U34" s="84">
        <v>19.5</v>
      </c>
    </row>
    <row r="35" spans="1:21" ht="14.25" customHeight="1" x14ac:dyDescent="0.2">
      <c r="A35" s="165"/>
      <c r="B35" s="165" t="s">
        <v>390</v>
      </c>
      <c r="C35" s="81" t="s">
        <v>245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0.5</v>
      </c>
      <c r="J35" s="84">
        <v>0.6</v>
      </c>
      <c r="K35" s="84">
        <v>2.8</v>
      </c>
      <c r="L35" s="84">
        <v>2.6</v>
      </c>
      <c r="M35" s="84">
        <v>5.9</v>
      </c>
      <c r="N35" s="84">
        <v>9.1</v>
      </c>
      <c r="O35" s="84">
        <v>14.5</v>
      </c>
      <c r="P35" s="84">
        <v>19.899999999999999</v>
      </c>
      <c r="Q35" s="84">
        <v>29.5</v>
      </c>
      <c r="R35" s="84">
        <v>42.8</v>
      </c>
      <c r="S35" s="84">
        <v>62.8</v>
      </c>
      <c r="T35" s="84">
        <v>95.8</v>
      </c>
      <c r="U35" s="84">
        <v>205.5</v>
      </c>
    </row>
    <row r="36" spans="1:21" ht="14.25" customHeight="1" x14ac:dyDescent="0.2">
      <c r="A36" s="165"/>
      <c r="B36" s="165" t="s">
        <v>225</v>
      </c>
      <c r="C36" s="81" t="s">
        <v>246</v>
      </c>
      <c r="D36" s="84">
        <v>0</v>
      </c>
      <c r="E36" s="84">
        <v>0</v>
      </c>
      <c r="F36" s="84">
        <v>0</v>
      </c>
      <c r="G36" s="84">
        <v>0.4</v>
      </c>
      <c r="H36" s="84">
        <v>0.3</v>
      </c>
      <c r="I36" s="84">
        <v>0.2</v>
      </c>
      <c r="J36" s="84">
        <v>0.8</v>
      </c>
      <c r="K36" s="84">
        <v>1.5</v>
      </c>
      <c r="L36" s="84">
        <v>2.2000000000000002</v>
      </c>
      <c r="M36" s="84">
        <v>8.1</v>
      </c>
      <c r="N36" s="84">
        <v>11.5</v>
      </c>
      <c r="O36" s="84">
        <v>26.7</v>
      </c>
      <c r="P36" s="84">
        <v>29.2</v>
      </c>
      <c r="Q36" s="84">
        <v>34.799999999999997</v>
      </c>
      <c r="R36" s="84">
        <v>56.1</v>
      </c>
      <c r="S36" s="84">
        <v>81.2</v>
      </c>
      <c r="T36" s="84">
        <v>131.5</v>
      </c>
      <c r="U36" s="84">
        <v>281</v>
      </c>
    </row>
    <row r="37" spans="1:21" ht="14.25" customHeight="1" x14ac:dyDescent="0.2">
      <c r="A37" s="165"/>
      <c r="B37" s="165" t="s">
        <v>391</v>
      </c>
      <c r="C37" s="81" t="s">
        <v>247</v>
      </c>
      <c r="D37" s="84">
        <v>0</v>
      </c>
      <c r="E37" s="84">
        <v>0</v>
      </c>
      <c r="F37" s="84">
        <v>0</v>
      </c>
      <c r="G37" s="84">
        <v>0.4</v>
      </c>
      <c r="H37" s="84">
        <v>0</v>
      </c>
      <c r="I37" s="84">
        <v>0.2</v>
      </c>
      <c r="J37" s="84">
        <v>0.8</v>
      </c>
      <c r="K37" s="84">
        <v>0.9</v>
      </c>
      <c r="L37" s="84">
        <v>2</v>
      </c>
      <c r="M37" s="84">
        <v>5.2</v>
      </c>
      <c r="N37" s="84">
        <v>6.1</v>
      </c>
      <c r="O37" s="84">
        <v>18</v>
      </c>
      <c r="P37" s="84">
        <v>18.100000000000001</v>
      </c>
      <c r="Q37" s="84">
        <v>24.8</v>
      </c>
      <c r="R37" s="84">
        <v>39.1</v>
      </c>
      <c r="S37" s="84">
        <v>59.5</v>
      </c>
      <c r="T37" s="84">
        <v>99.5</v>
      </c>
      <c r="U37" s="84">
        <v>226.2</v>
      </c>
    </row>
    <row r="38" spans="1:21" ht="14.25" customHeight="1" x14ac:dyDescent="0.2">
      <c r="A38" s="165"/>
      <c r="B38" s="165" t="s">
        <v>392</v>
      </c>
      <c r="C38" s="81" t="s">
        <v>248</v>
      </c>
      <c r="D38" s="84">
        <v>0</v>
      </c>
      <c r="E38" s="84">
        <v>0</v>
      </c>
      <c r="F38" s="84">
        <v>0</v>
      </c>
      <c r="G38" s="84">
        <v>0</v>
      </c>
      <c r="H38" s="84">
        <v>0.3</v>
      </c>
      <c r="I38" s="84">
        <v>0</v>
      </c>
      <c r="J38" s="84">
        <v>0</v>
      </c>
      <c r="K38" s="84">
        <v>0.6</v>
      </c>
      <c r="L38" s="84">
        <v>0.2</v>
      </c>
      <c r="M38" s="84">
        <v>2.8</v>
      </c>
      <c r="N38" s="84">
        <v>5.3</v>
      </c>
      <c r="O38" s="84">
        <v>8.6999999999999993</v>
      </c>
      <c r="P38" s="84">
        <v>11.2</v>
      </c>
      <c r="Q38" s="84">
        <v>10</v>
      </c>
      <c r="R38" s="84">
        <v>17</v>
      </c>
      <c r="S38" s="84">
        <v>21.7</v>
      </c>
      <c r="T38" s="84">
        <v>31.9</v>
      </c>
      <c r="U38" s="84">
        <v>54.8</v>
      </c>
    </row>
    <row r="39" spans="1:21" ht="14.25" customHeight="1" x14ac:dyDescent="0.2">
      <c r="A39" s="165"/>
      <c r="B39" s="165" t="s">
        <v>393</v>
      </c>
      <c r="C39" s="81" t="s">
        <v>1</v>
      </c>
      <c r="D39" s="84">
        <v>0.4</v>
      </c>
      <c r="E39" s="84">
        <v>0</v>
      </c>
      <c r="F39" s="84">
        <v>0</v>
      </c>
      <c r="G39" s="84">
        <v>0</v>
      </c>
      <c r="H39" s="84">
        <v>0.3</v>
      </c>
      <c r="I39" s="84">
        <v>0.2</v>
      </c>
      <c r="J39" s="84">
        <v>0</v>
      </c>
      <c r="K39" s="84">
        <v>0.2</v>
      </c>
      <c r="L39" s="84">
        <v>0.4</v>
      </c>
      <c r="M39" s="84">
        <v>0.4</v>
      </c>
      <c r="N39" s="84">
        <v>0.5</v>
      </c>
      <c r="O39" s="84">
        <v>4.4000000000000004</v>
      </c>
      <c r="P39" s="84">
        <v>8</v>
      </c>
      <c r="Q39" s="84">
        <v>12.3</v>
      </c>
      <c r="R39" s="84">
        <v>28.4</v>
      </c>
      <c r="S39" s="84">
        <v>61.6</v>
      </c>
      <c r="T39" s="84">
        <v>76.2</v>
      </c>
      <c r="U39" s="84">
        <v>97.5</v>
      </c>
    </row>
    <row r="40" spans="1:21" ht="14.25" customHeight="1" x14ac:dyDescent="0.2">
      <c r="A40" s="165"/>
      <c r="B40" s="165" t="s">
        <v>394</v>
      </c>
      <c r="C40" s="81" t="s">
        <v>2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0</v>
      </c>
      <c r="L40" s="84">
        <v>0.7</v>
      </c>
      <c r="M40" s="84">
        <v>0.9</v>
      </c>
      <c r="N40" s="84">
        <v>1.6</v>
      </c>
      <c r="O40" s="84">
        <v>2.2999999999999998</v>
      </c>
      <c r="P40" s="84">
        <v>7.8</v>
      </c>
      <c r="Q40" s="84">
        <v>14</v>
      </c>
      <c r="R40" s="84">
        <v>19.7</v>
      </c>
      <c r="S40" s="84">
        <v>32.6</v>
      </c>
      <c r="T40" s="84">
        <v>60.6</v>
      </c>
      <c r="U40" s="84">
        <v>125.1</v>
      </c>
    </row>
    <row r="41" spans="1:21" ht="14.25" customHeight="1" x14ac:dyDescent="0.2">
      <c r="A41" s="165"/>
      <c r="B41" s="165" t="s">
        <v>395</v>
      </c>
      <c r="C41" s="81" t="s">
        <v>3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84">
        <v>0.5</v>
      </c>
      <c r="J41" s="84">
        <v>0.2</v>
      </c>
      <c r="K41" s="84">
        <v>0.4</v>
      </c>
      <c r="L41" s="84">
        <v>0.7</v>
      </c>
      <c r="M41" s="84">
        <v>3.7</v>
      </c>
      <c r="N41" s="84">
        <v>6.7</v>
      </c>
      <c r="O41" s="84">
        <v>10.199999999999999</v>
      </c>
      <c r="P41" s="84">
        <v>24.3</v>
      </c>
      <c r="Q41" s="84">
        <v>34.799999999999997</v>
      </c>
      <c r="R41" s="84">
        <v>51</v>
      </c>
      <c r="S41" s="84">
        <v>65.8</v>
      </c>
      <c r="T41" s="84">
        <v>92.2</v>
      </c>
      <c r="U41" s="84">
        <v>127.9</v>
      </c>
    </row>
    <row r="42" spans="1:21" ht="14.25" customHeight="1" x14ac:dyDescent="0.2">
      <c r="A42" s="165"/>
      <c r="B42" s="165" t="s">
        <v>396</v>
      </c>
      <c r="C42" s="81" t="s">
        <v>4</v>
      </c>
      <c r="D42" s="84">
        <v>0</v>
      </c>
      <c r="E42" s="84">
        <v>0</v>
      </c>
      <c r="F42" s="84">
        <v>0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0.3</v>
      </c>
      <c r="O42" s="84">
        <v>0</v>
      </c>
      <c r="P42" s="84">
        <v>0</v>
      </c>
      <c r="Q42" s="84">
        <v>0.3</v>
      </c>
      <c r="R42" s="84">
        <v>0.3</v>
      </c>
      <c r="S42" s="84">
        <v>0</v>
      </c>
      <c r="T42" s="84">
        <v>0.8</v>
      </c>
      <c r="U42" s="84">
        <v>1.2</v>
      </c>
    </row>
    <row r="43" spans="1:21" ht="14.25" customHeight="1" x14ac:dyDescent="0.2">
      <c r="A43" s="165"/>
      <c r="B43" s="165" t="s">
        <v>397</v>
      </c>
      <c r="C43" s="81" t="s">
        <v>200</v>
      </c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0.6</v>
      </c>
      <c r="L43" s="84">
        <v>2.6</v>
      </c>
      <c r="M43" s="84">
        <v>3.1</v>
      </c>
      <c r="N43" s="84">
        <v>7.7</v>
      </c>
      <c r="O43" s="84">
        <v>16.5</v>
      </c>
      <c r="P43" s="84">
        <v>34.4</v>
      </c>
      <c r="Q43" s="84">
        <v>53.3</v>
      </c>
      <c r="R43" s="84">
        <v>66.5</v>
      </c>
      <c r="S43" s="84">
        <v>97</v>
      </c>
      <c r="T43" s="84">
        <v>151.9</v>
      </c>
      <c r="U43" s="84">
        <v>223.8</v>
      </c>
    </row>
    <row r="44" spans="1:21" ht="14.25" customHeight="1" x14ac:dyDescent="0.2">
      <c r="A44" s="165"/>
      <c r="B44" s="165" t="s">
        <v>398</v>
      </c>
      <c r="C44" s="81" t="s">
        <v>6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0.2</v>
      </c>
      <c r="K44" s="84">
        <v>0.2</v>
      </c>
      <c r="L44" s="84">
        <v>0</v>
      </c>
      <c r="M44" s="84">
        <v>0</v>
      </c>
      <c r="N44" s="84">
        <v>0.3</v>
      </c>
      <c r="O44" s="84">
        <v>0.3</v>
      </c>
      <c r="P44" s="84">
        <v>0.4</v>
      </c>
      <c r="Q44" s="84">
        <v>1.3</v>
      </c>
      <c r="R44" s="84">
        <v>0.5</v>
      </c>
      <c r="S44" s="84">
        <v>3.3</v>
      </c>
      <c r="T44" s="84">
        <v>4.0999999999999996</v>
      </c>
      <c r="U44" s="84">
        <v>13.8</v>
      </c>
    </row>
    <row r="45" spans="1:21" ht="14.25" customHeight="1" x14ac:dyDescent="0.2">
      <c r="A45" s="165"/>
      <c r="B45" s="165" t="s">
        <v>399</v>
      </c>
      <c r="C45" s="81" t="s">
        <v>7</v>
      </c>
      <c r="D45" s="84">
        <v>0</v>
      </c>
      <c r="E45" s="84">
        <v>0</v>
      </c>
      <c r="F45" s="84">
        <v>0</v>
      </c>
      <c r="G45" s="84">
        <v>0</v>
      </c>
      <c r="H45" s="84">
        <v>0</v>
      </c>
      <c r="I45" s="84">
        <v>0.5</v>
      </c>
      <c r="J45" s="84">
        <v>0.8</v>
      </c>
      <c r="K45" s="84">
        <v>2.8</v>
      </c>
      <c r="L45" s="84">
        <v>11.9</v>
      </c>
      <c r="M45" s="84">
        <v>13.5</v>
      </c>
      <c r="N45" s="84">
        <v>32</v>
      </c>
      <c r="O45" s="84">
        <v>38.299999999999997</v>
      </c>
      <c r="P45" s="84">
        <v>37.5</v>
      </c>
      <c r="Q45" s="84">
        <v>46.6</v>
      </c>
      <c r="R45" s="84">
        <v>41.5</v>
      </c>
      <c r="S45" s="84">
        <v>40.5</v>
      </c>
      <c r="T45" s="84">
        <v>44.6</v>
      </c>
      <c r="U45" s="84">
        <v>80</v>
      </c>
    </row>
    <row r="46" spans="1:21" ht="14.25" customHeight="1" x14ac:dyDescent="0.2">
      <c r="A46" s="165"/>
      <c r="B46" s="165" t="s">
        <v>400</v>
      </c>
      <c r="C46" s="81" t="s">
        <v>8</v>
      </c>
      <c r="D46" s="84">
        <v>0</v>
      </c>
      <c r="E46" s="84">
        <v>0</v>
      </c>
      <c r="F46" s="84">
        <v>0</v>
      </c>
      <c r="G46" s="84">
        <v>0</v>
      </c>
      <c r="H46" s="84">
        <v>0</v>
      </c>
      <c r="I46" s="84">
        <v>0</v>
      </c>
      <c r="J46" s="84">
        <v>0.6</v>
      </c>
      <c r="K46" s="84">
        <v>2.4</v>
      </c>
      <c r="L46" s="84">
        <v>5.7</v>
      </c>
      <c r="M46" s="84">
        <v>6.8</v>
      </c>
      <c r="N46" s="84">
        <v>14.4</v>
      </c>
      <c r="O46" s="84">
        <v>12.5</v>
      </c>
      <c r="P46" s="84">
        <v>19.600000000000001</v>
      </c>
      <c r="Q46" s="84">
        <v>14.3</v>
      </c>
      <c r="R46" s="84">
        <v>18.3</v>
      </c>
      <c r="S46" s="84">
        <v>20.8</v>
      </c>
      <c r="T46" s="84">
        <v>21.7</v>
      </c>
      <c r="U46" s="84">
        <v>37.4</v>
      </c>
    </row>
    <row r="47" spans="1:21" ht="14.25" customHeight="1" x14ac:dyDescent="0.2">
      <c r="A47" s="165"/>
      <c r="B47" s="165" t="s">
        <v>401</v>
      </c>
      <c r="C47" s="81" t="s">
        <v>9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0.6</v>
      </c>
      <c r="K47" s="84">
        <v>2.4</v>
      </c>
      <c r="L47" s="84">
        <v>4.8</v>
      </c>
      <c r="M47" s="84">
        <v>5.2</v>
      </c>
      <c r="N47" s="84">
        <v>5.6</v>
      </c>
      <c r="O47" s="84">
        <v>4.5999999999999996</v>
      </c>
      <c r="P47" s="84">
        <v>7.1</v>
      </c>
      <c r="Q47" s="84">
        <v>5.5</v>
      </c>
      <c r="R47" s="84">
        <v>7.4</v>
      </c>
      <c r="S47" s="84">
        <v>6.6</v>
      </c>
      <c r="T47" s="84">
        <v>6.6</v>
      </c>
      <c r="U47" s="84">
        <v>13</v>
      </c>
    </row>
    <row r="48" spans="1:21" ht="14.25" customHeight="1" x14ac:dyDescent="0.2">
      <c r="A48" s="165"/>
      <c r="B48" s="165" t="s">
        <v>402</v>
      </c>
      <c r="C48" s="81" t="s">
        <v>10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0.5</v>
      </c>
      <c r="M48" s="84">
        <v>0.4</v>
      </c>
      <c r="N48" s="84">
        <v>4.3</v>
      </c>
      <c r="O48" s="84">
        <v>4.9000000000000004</v>
      </c>
      <c r="P48" s="84">
        <v>8.6999999999999993</v>
      </c>
      <c r="Q48" s="84">
        <v>6.5</v>
      </c>
      <c r="R48" s="84">
        <v>8.5</v>
      </c>
      <c r="S48" s="84">
        <v>9.1</v>
      </c>
      <c r="T48" s="84">
        <v>7</v>
      </c>
      <c r="U48" s="84">
        <v>10.6</v>
      </c>
    </row>
    <row r="49" spans="1:21" ht="14.25" customHeight="1" x14ac:dyDescent="0.2">
      <c r="A49" s="165"/>
      <c r="B49" s="165" t="s">
        <v>403</v>
      </c>
      <c r="C49" s="81" t="s">
        <v>11</v>
      </c>
      <c r="D49" s="84">
        <v>0</v>
      </c>
      <c r="E49" s="84">
        <v>0</v>
      </c>
      <c r="F49" s="84">
        <v>0</v>
      </c>
      <c r="G49" s="84">
        <v>0</v>
      </c>
      <c r="H49" s="84">
        <v>0.3</v>
      </c>
      <c r="I49" s="84">
        <v>0.5</v>
      </c>
      <c r="J49" s="84">
        <v>0.8</v>
      </c>
      <c r="K49" s="84">
        <v>1.7</v>
      </c>
      <c r="L49" s="84">
        <v>4.2</v>
      </c>
      <c r="M49" s="84">
        <v>5.7</v>
      </c>
      <c r="N49" s="84">
        <v>12</v>
      </c>
      <c r="O49" s="84">
        <v>12.8</v>
      </c>
      <c r="P49" s="84">
        <v>13.6</v>
      </c>
      <c r="Q49" s="84">
        <v>12.3</v>
      </c>
      <c r="R49" s="84">
        <v>15.2</v>
      </c>
      <c r="S49" s="84">
        <v>16.3</v>
      </c>
      <c r="T49" s="84">
        <v>20.9</v>
      </c>
      <c r="U49" s="84">
        <v>28.4</v>
      </c>
    </row>
    <row r="50" spans="1:21" ht="0.9" customHeight="1" x14ac:dyDescent="0.2">
      <c r="A50" s="165"/>
      <c r="B50" s="165"/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</row>
    <row r="51" spans="1:21" ht="14.25" customHeight="1" x14ac:dyDescent="0.2">
      <c r="A51" s="165"/>
      <c r="B51" s="165" t="s">
        <v>405</v>
      </c>
      <c r="C51" s="81" t="s">
        <v>12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0.2</v>
      </c>
      <c r="K51" s="84">
        <v>0.2</v>
      </c>
      <c r="L51" s="84">
        <v>0.4</v>
      </c>
      <c r="M51" s="84">
        <v>0.2</v>
      </c>
      <c r="N51" s="84">
        <v>0.3</v>
      </c>
      <c r="O51" s="84">
        <v>0.6</v>
      </c>
      <c r="P51" s="84">
        <v>1.8</v>
      </c>
      <c r="Q51" s="84">
        <v>1.5</v>
      </c>
      <c r="R51" s="84">
        <v>7.2</v>
      </c>
      <c r="S51" s="84">
        <v>9.6999999999999993</v>
      </c>
      <c r="T51" s="84">
        <v>17.600000000000001</v>
      </c>
      <c r="U51" s="84">
        <v>36.5</v>
      </c>
    </row>
    <row r="52" spans="1:21" ht="14.25" customHeight="1" x14ac:dyDescent="0.2">
      <c r="A52" s="165"/>
      <c r="B52" s="165" t="s">
        <v>406</v>
      </c>
      <c r="C52" s="81" t="s">
        <v>13</v>
      </c>
      <c r="D52" s="84">
        <v>0</v>
      </c>
      <c r="E52" s="84">
        <v>0</v>
      </c>
      <c r="F52" s="84">
        <v>0</v>
      </c>
      <c r="G52" s="84">
        <v>0</v>
      </c>
      <c r="H52" s="84">
        <v>0.3</v>
      </c>
      <c r="I52" s="84">
        <v>0</v>
      </c>
      <c r="J52" s="84">
        <v>0.2</v>
      </c>
      <c r="K52" s="84">
        <v>0.2</v>
      </c>
      <c r="L52" s="84">
        <v>0.4</v>
      </c>
      <c r="M52" s="84">
        <v>0.2</v>
      </c>
      <c r="N52" s="84">
        <v>0.5</v>
      </c>
      <c r="O52" s="84">
        <v>1.5</v>
      </c>
      <c r="P52" s="84">
        <v>3.8</v>
      </c>
      <c r="Q52" s="84">
        <v>4.3</v>
      </c>
      <c r="R52" s="84">
        <v>8.8000000000000007</v>
      </c>
      <c r="S52" s="84">
        <v>13</v>
      </c>
      <c r="T52" s="84">
        <v>18</v>
      </c>
      <c r="U52" s="84">
        <v>37</v>
      </c>
    </row>
    <row r="53" spans="1:21" ht="14.25" customHeight="1" x14ac:dyDescent="0.2">
      <c r="A53" s="165"/>
      <c r="B53" s="165" t="s">
        <v>407</v>
      </c>
      <c r="C53" s="81" t="s">
        <v>14</v>
      </c>
      <c r="D53" s="84">
        <v>0.4</v>
      </c>
      <c r="E53" s="84">
        <v>0.4</v>
      </c>
      <c r="F53" s="84">
        <v>0.4</v>
      </c>
      <c r="G53" s="84">
        <v>0.4</v>
      </c>
      <c r="H53" s="84">
        <v>0</v>
      </c>
      <c r="I53" s="84">
        <v>0</v>
      </c>
      <c r="J53" s="84">
        <v>0.2</v>
      </c>
      <c r="K53" s="84">
        <v>0.6</v>
      </c>
      <c r="L53" s="84">
        <v>0.7</v>
      </c>
      <c r="M53" s="84">
        <v>0.7</v>
      </c>
      <c r="N53" s="84">
        <v>1.3</v>
      </c>
      <c r="O53" s="84">
        <v>0.6</v>
      </c>
      <c r="P53" s="84">
        <v>2.7</v>
      </c>
      <c r="Q53" s="84">
        <v>2.5</v>
      </c>
      <c r="R53" s="84">
        <v>2.4</v>
      </c>
      <c r="S53" s="84">
        <v>2.7</v>
      </c>
      <c r="T53" s="84">
        <v>4.9000000000000004</v>
      </c>
      <c r="U53" s="84">
        <v>3.7</v>
      </c>
    </row>
    <row r="54" spans="1:21" ht="14.25" customHeight="1" x14ac:dyDescent="0.2">
      <c r="A54" s="165"/>
      <c r="B54" s="165" t="s">
        <v>408</v>
      </c>
      <c r="C54" s="81" t="s">
        <v>15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0.2</v>
      </c>
      <c r="M54" s="84">
        <v>0</v>
      </c>
      <c r="N54" s="84">
        <v>0</v>
      </c>
      <c r="O54" s="84">
        <v>0.9</v>
      </c>
      <c r="P54" s="84">
        <v>1.8</v>
      </c>
      <c r="Q54" s="84">
        <v>1.8</v>
      </c>
      <c r="R54" s="84">
        <v>2.4</v>
      </c>
      <c r="S54" s="84">
        <v>5.7</v>
      </c>
      <c r="T54" s="84">
        <v>7.4</v>
      </c>
      <c r="U54" s="84">
        <v>12.6</v>
      </c>
    </row>
    <row r="55" spans="1:21" ht="14.25" customHeight="1" x14ac:dyDescent="0.2">
      <c r="A55" s="165"/>
      <c r="B55" s="165" t="s">
        <v>409</v>
      </c>
      <c r="C55" s="81" t="s">
        <v>250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0.6</v>
      </c>
      <c r="K55" s="87">
        <v>0.6</v>
      </c>
      <c r="L55" s="84">
        <v>0.4</v>
      </c>
      <c r="M55" s="84">
        <v>1.1000000000000001</v>
      </c>
      <c r="N55" s="84">
        <v>1.9</v>
      </c>
      <c r="O55" s="84">
        <v>3.5</v>
      </c>
      <c r="P55" s="84">
        <v>3.3</v>
      </c>
      <c r="Q55" s="84">
        <v>9.5</v>
      </c>
      <c r="R55" s="84">
        <v>13.8</v>
      </c>
      <c r="S55" s="84">
        <v>26</v>
      </c>
      <c r="T55" s="84">
        <v>36.9</v>
      </c>
      <c r="U55" s="84">
        <v>53.2</v>
      </c>
    </row>
    <row r="56" spans="1:21" ht="14.25" customHeight="1" x14ac:dyDescent="0.2">
      <c r="A56" s="165"/>
      <c r="B56" s="165" t="s">
        <v>410</v>
      </c>
      <c r="C56" s="81" t="s">
        <v>16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0.2</v>
      </c>
      <c r="M56" s="84">
        <v>0.4</v>
      </c>
      <c r="N56" s="84">
        <v>0.3</v>
      </c>
      <c r="O56" s="84">
        <v>0.9</v>
      </c>
      <c r="P56" s="84">
        <v>2.5</v>
      </c>
      <c r="Q56" s="84">
        <v>3.8</v>
      </c>
      <c r="R56" s="84">
        <v>4.8</v>
      </c>
      <c r="S56" s="84">
        <v>8.5</v>
      </c>
      <c r="T56" s="84">
        <v>12.3</v>
      </c>
      <c r="U56" s="84">
        <v>18.7</v>
      </c>
    </row>
    <row r="57" spans="1:21" ht="14.25" customHeight="1" x14ac:dyDescent="0.2">
      <c r="A57" s="167"/>
      <c r="B57" s="167" t="s">
        <v>411</v>
      </c>
      <c r="C57" s="85" t="s">
        <v>17</v>
      </c>
      <c r="D57" s="86">
        <v>0</v>
      </c>
      <c r="E57" s="86">
        <v>0</v>
      </c>
      <c r="F57" s="86">
        <v>0.4</v>
      </c>
      <c r="G57" s="86">
        <v>0.4</v>
      </c>
      <c r="H57" s="86">
        <v>0</v>
      </c>
      <c r="I57" s="86">
        <v>0.2</v>
      </c>
      <c r="J57" s="86">
        <v>0.2</v>
      </c>
      <c r="K57" s="86">
        <v>0.2</v>
      </c>
      <c r="L57" s="86">
        <v>0.4</v>
      </c>
      <c r="M57" s="86">
        <v>1.5</v>
      </c>
      <c r="N57" s="86">
        <v>2.4</v>
      </c>
      <c r="O57" s="86">
        <v>3.5</v>
      </c>
      <c r="P57" s="86">
        <v>3.6</v>
      </c>
      <c r="Q57" s="86">
        <v>4.8</v>
      </c>
      <c r="R57" s="86">
        <v>8.8000000000000007</v>
      </c>
      <c r="S57" s="86">
        <v>12.4</v>
      </c>
      <c r="T57" s="86">
        <v>16.8</v>
      </c>
      <c r="U57" s="86">
        <v>19.899999999999999</v>
      </c>
    </row>
    <row r="58" spans="1:21" ht="14.25" customHeight="1" x14ac:dyDescent="0.2">
      <c r="A58" s="166" t="s">
        <v>419</v>
      </c>
      <c r="B58" s="166" t="s">
        <v>381</v>
      </c>
      <c r="C58" s="80" t="s">
        <v>365</v>
      </c>
      <c r="D58" s="84">
        <v>1.6</v>
      </c>
      <c r="E58" s="84">
        <v>1</v>
      </c>
      <c r="F58" s="84">
        <v>2.2000000000000002</v>
      </c>
      <c r="G58" s="84">
        <v>2</v>
      </c>
      <c r="H58" s="84">
        <v>2</v>
      </c>
      <c r="I58" s="84">
        <v>3.1</v>
      </c>
      <c r="J58" s="84">
        <v>7.2</v>
      </c>
      <c r="K58" s="84">
        <v>13.8</v>
      </c>
      <c r="L58" s="84">
        <v>30.4</v>
      </c>
      <c r="M58" s="84">
        <v>51.8</v>
      </c>
      <c r="N58" s="84">
        <v>107.8</v>
      </c>
      <c r="O58" s="84">
        <v>185.7</v>
      </c>
      <c r="P58" s="84">
        <v>333.3</v>
      </c>
      <c r="Q58" s="84">
        <v>501.5</v>
      </c>
      <c r="R58" s="84">
        <v>670.2</v>
      </c>
      <c r="S58" s="84">
        <v>983.9</v>
      </c>
      <c r="T58" s="84">
        <v>1382.6</v>
      </c>
      <c r="U58" s="84">
        <v>1998.4</v>
      </c>
    </row>
    <row r="59" spans="1:21" ht="14.25" customHeight="1" x14ac:dyDescent="0.2">
      <c r="A59" s="165"/>
      <c r="B59" s="165" t="s">
        <v>388</v>
      </c>
      <c r="C59" s="81" t="s">
        <v>243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84">
        <v>0.1</v>
      </c>
      <c r="J59" s="84">
        <v>0.4</v>
      </c>
      <c r="K59" s="84">
        <v>0.4</v>
      </c>
      <c r="L59" s="84">
        <v>1.1000000000000001</v>
      </c>
      <c r="M59" s="84">
        <v>1.2</v>
      </c>
      <c r="N59" s="84">
        <v>3.6</v>
      </c>
      <c r="O59" s="84">
        <v>5.8</v>
      </c>
      <c r="P59" s="84">
        <v>12</v>
      </c>
      <c r="Q59" s="84">
        <v>13.6</v>
      </c>
      <c r="R59" s="84">
        <v>14.5</v>
      </c>
      <c r="S59" s="84">
        <v>24.2</v>
      </c>
      <c r="T59" s="84">
        <v>24.6</v>
      </c>
      <c r="U59" s="84">
        <v>36.799999999999997</v>
      </c>
    </row>
    <row r="60" spans="1:21" ht="14.25" customHeight="1" x14ac:dyDescent="0.2">
      <c r="A60" s="165"/>
      <c r="B60" s="165" t="s">
        <v>389</v>
      </c>
      <c r="C60" s="81" t="s">
        <v>244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0.4</v>
      </c>
      <c r="L60" s="84">
        <v>0.7</v>
      </c>
      <c r="M60" s="84">
        <v>2.1</v>
      </c>
      <c r="N60" s="84">
        <v>6.4</v>
      </c>
      <c r="O60" s="84">
        <v>9.8000000000000007</v>
      </c>
      <c r="P60" s="84">
        <v>19.2</v>
      </c>
      <c r="Q60" s="84">
        <v>31.1</v>
      </c>
      <c r="R60" s="84">
        <v>33.299999999999997</v>
      </c>
      <c r="S60" s="84">
        <v>38.799999999999997</v>
      </c>
      <c r="T60" s="84">
        <v>41.4</v>
      </c>
      <c r="U60" s="84">
        <v>40.799999999999997</v>
      </c>
    </row>
    <row r="61" spans="1:21" ht="14.25" customHeight="1" x14ac:dyDescent="0.2">
      <c r="A61" s="165"/>
      <c r="B61" s="165" t="s">
        <v>390</v>
      </c>
      <c r="C61" s="81" t="s">
        <v>245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84">
        <v>0.4</v>
      </c>
      <c r="J61" s="84">
        <v>0.7</v>
      </c>
      <c r="K61" s="84">
        <v>1.7</v>
      </c>
      <c r="L61" s="84">
        <v>2.8</v>
      </c>
      <c r="M61" s="84">
        <v>5.5</v>
      </c>
      <c r="N61" s="84">
        <v>9.1</v>
      </c>
      <c r="O61" s="84">
        <v>21.7</v>
      </c>
      <c r="P61" s="84">
        <v>37.5</v>
      </c>
      <c r="Q61" s="84">
        <v>59</v>
      </c>
      <c r="R61" s="84">
        <v>87.4</v>
      </c>
      <c r="S61" s="84">
        <v>131.80000000000001</v>
      </c>
      <c r="T61" s="84">
        <v>183.5</v>
      </c>
      <c r="U61" s="84">
        <v>277.5</v>
      </c>
    </row>
    <row r="62" spans="1:21" ht="14.25" customHeight="1" x14ac:dyDescent="0.2">
      <c r="A62" s="165"/>
      <c r="B62" s="165" t="s">
        <v>225</v>
      </c>
      <c r="C62" s="81" t="s">
        <v>246</v>
      </c>
      <c r="D62" s="84">
        <v>0</v>
      </c>
      <c r="E62" s="84">
        <v>0</v>
      </c>
      <c r="F62" s="84">
        <v>0</v>
      </c>
      <c r="G62" s="84">
        <v>0.2</v>
      </c>
      <c r="H62" s="84">
        <v>0.1</v>
      </c>
      <c r="I62" s="84">
        <v>0.2</v>
      </c>
      <c r="J62" s="84">
        <v>1.3</v>
      </c>
      <c r="K62" s="84">
        <v>1.8</v>
      </c>
      <c r="L62" s="84">
        <v>4</v>
      </c>
      <c r="M62" s="84">
        <v>8.1999999999999993</v>
      </c>
      <c r="N62" s="84">
        <v>12.7</v>
      </c>
      <c r="O62" s="84">
        <v>27.2</v>
      </c>
      <c r="P62" s="84">
        <v>44.2</v>
      </c>
      <c r="Q62" s="84">
        <v>62.3</v>
      </c>
      <c r="R62" s="84">
        <v>89.4</v>
      </c>
      <c r="S62" s="84">
        <v>120.6</v>
      </c>
      <c r="T62" s="84">
        <v>179.2</v>
      </c>
      <c r="U62" s="84">
        <v>319.2</v>
      </c>
    </row>
    <row r="63" spans="1:21" ht="14.25" customHeight="1" x14ac:dyDescent="0.2">
      <c r="A63" s="165"/>
      <c r="B63" s="165" t="s">
        <v>391</v>
      </c>
      <c r="C63" s="81" t="s">
        <v>246</v>
      </c>
      <c r="D63" s="84">
        <v>0</v>
      </c>
      <c r="E63" s="84">
        <v>0</v>
      </c>
      <c r="F63" s="84">
        <v>0</v>
      </c>
      <c r="G63" s="84">
        <v>0.2</v>
      </c>
      <c r="H63" s="84">
        <v>0</v>
      </c>
      <c r="I63" s="84">
        <v>0.2</v>
      </c>
      <c r="J63" s="84">
        <v>1.1000000000000001</v>
      </c>
      <c r="K63" s="84">
        <v>1</v>
      </c>
      <c r="L63" s="84">
        <v>2.9</v>
      </c>
      <c r="M63" s="84">
        <v>5</v>
      </c>
      <c r="N63" s="84">
        <v>6.8</v>
      </c>
      <c r="O63" s="84">
        <v>15.2</v>
      </c>
      <c r="P63" s="84">
        <v>24.3</v>
      </c>
      <c r="Q63" s="84">
        <v>36.299999999999997</v>
      </c>
      <c r="R63" s="84">
        <v>55.8</v>
      </c>
      <c r="S63" s="84">
        <v>84.2</v>
      </c>
      <c r="T63" s="84">
        <v>131.80000000000001</v>
      </c>
      <c r="U63" s="84">
        <v>247.3</v>
      </c>
    </row>
    <row r="64" spans="1:21" ht="14.25" customHeight="1" x14ac:dyDescent="0.2">
      <c r="A64" s="165"/>
      <c r="B64" s="165" t="s">
        <v>392</v>
      </c>
      <c r="C64" s="81" t="s">
        <v>248</v>
      </c>
      <c r="D64" s="84">
        <v>0</v>
      </c>
      <c r="E64" s="84">
        <v>0</v>
      </c>
      <c r="F64" s="84">
        <v>0</v>
      </c>
      <c r="G64" s="84">
        <v>0</v>
      </c>
      <c r="H64" s="84">
        <v>0.1</v>
      </c>
      <c r="I64" s="84">
        <v>0</v>
      </c>
      <c r="J64" s="84">
        <v>0.2</v>
      </c>
      <c r="K64" s="84">
        <v>0.8</v>
      </c>
      <c r="L64" s="84">
        <v>1.1000000000000001</v>
      </c>
      <c r="M64" s="84">
        <v>3.1</v>
      </c>
      <c r="N64" s="84">
        <v>5.9</v>
      </c>
      <c r="O64" s="84">
        <v>12.1</v>
      </c>
      <c r="P64" s="84">
        <v>19.899999999999999</v>
      </c>
      <c r="Q64" s="84">
        <v>26</v>
      </c>
      <c r="R64" s="84">
        <v>33.6</v>
      </c>
      <c r="S64" s="84">
        <v>36.4</v>
      </c>
      <c r="T64" s="84">
        <v>47.4</v>
      </c>
      <c r="U64" s="84">
        <v>71.900000000000006</v>
      </c>
    </row>
    <row r="65" spans="1:21" ht="14.25" customHeight="1" x14ac:dyDescent="0.2">
      <c r="A65" s="165"/>
      <c r="B65" s="165" t="s">
        <v>393</v>
      </c>
      <c r="C65" s="81" t="s">
        <v>1</v>
      </c>
      <c r="D65" s="84">
        <v>0.2</v>
      </c>
      <c r="E65" s="84">
        <v>0.2</v>
      </c>
      <c r="F65" s="84">
        <v>0</v>
      </c>
      <c r="G65" s="84">
        <v>0</v>
      </c>
      <c r="H65" s="84">
        <v>0.1</v>
      </c>
      <c r="I65" s="84">
        <v>0.1</v>
      </c>
      <c r="J65" s="84">
        <v>0.2</v>
      </c>
      <c r="K65" s="84">
        <v>0.4</v>
      </c>
      <c r="L65" s="84">
        <v>0.7</v>
      </c>
      <c r="M65" s="84">
        <v>1.5</v>
      </c>
      <c r="N65" s="84">
        <v>5</v>
      </c>
      <c r="O65" s="84">
        <v>10.5</v>
      </c>
      <c r="P65" s="84">
        <v>26.4</v>
      </c>
      <c r="Q65" s="84">
        <v>36.6</v>
      </c>
      <c r="R65" s="84">
        <v>55.6</v>
      </c>
      <c r="S65" s="84">
        <v>94</v>
      </c>
      <c r="T65" s="84">
        <v>118.3</v>
      </c>
      <c r="U65" s="84">
        <v>121.1</v>
      </c>
    </row>
    <row r="66" spans="1:21" ht="14.25" customHeight="1" x14ac:dyDescent="0.2">
      <c r="A66" s="165"/>
      <c r="B66" s="165" t="s">
        <v>394</v>
      </c>
      <c r="C66" s="81" t="s">
        <v>2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84">
        <v>0.1</v>
      </c>
      <c r="K66" s="84">
        <v>0.1</v>
      </c>
      <c r="L66" s="84">
        <v>0.6</v>
      </c>
      <c r="M66" s="84">
        <v>1</v>
      </c>
      <c r="N66" s="84">
        <v>1.9</v>
      </c>
      <c r="O66" s="84">
        <v>5.2</v>
      </c>
      <c r="P66" s="84">
        <v>10.4</v>
      </c>
      <c r="Q66" s="84">
        <v>18.5</v>
      </c>
      <c r="R66" s="84">
        <v>25.6</v>
      </c>
      <c r="S66" s="84">
        <v>46</v>
      </c>
      <c r="T66" s="84">
        <v>70.900000000000006</v>
      </c>
      <c r="U66" s="84">
        <v>132</v>
      </c>
    </row>
    <row r="67" spans="1:21" ht="14.25" customHeight="1" x14ac:dyDescent="0.2">
      <c r="A67" s="165"/>
      <c r="B67" s="165" t="s">
        <v>395</v>
      </c>
      <c r="C67" s="81" t="s">
        <v>3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84">
        <v>0.2</v>
      </c>
      <c r="J67" s="84">
        <v>0.2</v>
      </c>
      <c r="K67" s="84">
        <v>0.7</v>
      </c>
      <c r="L67" s="84">
        <v>1.3</v>
      </c>
      <c r="M67" s="84">
        <v>4.4000000000000004</v>
      </c>
      <c r="N67" s="84">
        <v>8.5</v>
      </c>
      <c r="O67" s="84">
        <v>16.600000000000001</v>
      </c>
      <c r="P67" s="84">
        <v>30.9</v>
      </c>
      <c r="Q67" s="84">
        <v>48.2</v>
      </c>
      <c r="R67" s="84">
        <v>57.1</v>
      </c>
      <c r="S67" s="84">
        <v>84.7</v>
      </c>
      <c r="T67" s="84">
        <v>104.5</v>
      </c>
      <c r="U67" s="84">
        <v>139.5</v>
      </c>
    </row>
    <row r="68" spans="1:21" ht="14.25" customHeight="1" x14ac:dyDescent="0.2">
      <c r="A68" s="165"/>
      <c r="B68" s="165" t="s">
        <v>396</v>
      </c>
      <c r="C68" s="81" t="s">
        <v>4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0</v>
      </c>
      <c r="N68" s="84">
        <v>0.3</v>
      </c>
      <c r="O68" s="84">
        <v>0.7</v>
      </c>
      <c r="P68" s="84">
        <v>0.7</v>
      </c>
      <c r="Q68" s="84">
        <v>2.5</v>
      </c>
      <c r="R68" s="84">
        <v>2.2000000000000002</v>
      </c>
      <c r="S68" s="84">
        <v>2.7</v>
      </c>
      <c r="T68" s="84">
        <v>3.5</v>
      </c>
      <c r="U68" s="84">
        <v>6</v>
      </c>
    </row>
    <row r="69" spans="1:21" ht="14.25" customHeight="1" x14ac:dyDescent="0.2">
      <c r="A69" s="165"/>
      <c r="B69" s="165" t="s">
        <v>397</v>
      </c>
      <c r="C69" s="81" t="s">
        <v>200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0.1</v>
      </c>
      <c r="K69" s="84">
        <v>0.9</v>
      </c>
      <c r="L69" s="84">
        <v>3.5</v>
      </c>
      <c r="M69" s="84">
        <v>6.3</v>
      </c>
      <c r="N69" s="84">
        <v>14.9</v>
      </c>
      <c r="O69" s="84">
        <v>29.1</v>
      </c>
      <c r="P69" s="84">
        <v>65.599999999999994</v>
      </c>
      <c r="Q69" s="84">
        <v>111.7</v>
      </c>
      <c r="R69" s="84">
        <v>138.6</v>
      </c>
      <c r="S69" s="84">
        <v>200.3</v>
      </c>
      <c r="T69" s="84">
        <v>291.5</v>
      </c>
      <c r="U69" s="84">
        <v>357.7</v>
      </c>
    </row>
    <row r="70" spans="1:21" ht="14.25" customHeight="1" x14ac:dyDescent="0.2">
      <c r="A70" s="165"/>
      <c r="B70" s="165" t="s">
        <v>398</v>
      </c>
      <c r="C70" s="81" t="s">
        <v>6</v>
      </c>
      <c r="D70" s="84">
        <v>0</v>
      </c>
      <c r="E70" s="84">
        <v>0</v>
      </c>
      <c r="F70" s="84">
        <v>0</v>
      </c>
      <c r="G70" s="84">
        <v>0</v>
      </c>
      <c r="H70" s="84">
        <v>0</v>
      </c>
      <c r="I70" s="84">
        <v>0</v>
      </c>
      <c r="J70" s="84">
        <v>0.1</v>
      </c>
      <c r="K70" s="84">
        <v>0.2</v>
      </c>
      <c r="L70" s="84">
        <v>0.1</v>
      </c>
      <c r="M70" s="84">
        <v>0.1</v>
      </c>
      <c r="N70" s="84">
        <v>0.5</v>
      </c>
      <c r="O70" s="84">
        <v>0.3</v>
      </c>
      <c r="P70" s="84">
        <v>0.9</v>
      </c>
      <c r="Q70" s="84">
        <v>2</v>
      </c>
      <c r="R70" s="84">
        <v>1.7</v>
      </c>
      <c r="S70" s="84">
        <v>3.1</v>
      </c>
      <c r="T70" s="84">
        <v>6.3</v>
      </c>
      <c r="U70" s="84">
        <v>13.5</v>
      </c>
    </row>
    <row r="71" spans="1:21" ht="14.25" customHeight="1" x14ac:dyDescent="0.2">
      <c r="A71" s="165"/>
      <c r="B71" s="165" t="s">
        <v>399</v>
      </c>
      <c r="C71" s="81" t="s">
        <v>7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0.2</v>
      </c>
      <c r="J71" s="84">
        <v>0.4</v>
      </c>
      <c r="K71" s="84">
        <v>1.3</v>
      </c>
      <c r="L71" s="84">
        <v>5.8</v>
      </c>
      <c r="M71" s="84">
        <v>6.5</v>
      </c>
      <c r="N71" s="84">
        <v>15.4</v>
      </c>
      <c r="O71" s="84">
        <v>19</v>
      </c>
      <c r="P71" s="84">
        <v>18.8</v>
      </c>
      <c r="Q71" s="84">
        <v>24.5</v>
      </c>
      <c r="R71" s="84">
        <v>23</v>
      </c>
      <c r="S71" s="84">
        <v>23.2</v>
      </c>
      <c r="T71" s="84">
        <v>27.6</v>
      </c>
      <c r="U71" s="84">
        <v>56.9</v>
      </c>
    </row>
    <row r="72" spans="1:21" ht="0.9" customHeight="1" x14ac:dyDescent="0.2">
      <c r="A72" s="165"/>
      <c r="B72" s="165"/>
      <c r="D72" s="84">
        <v>0</v>
      </c>
      <c r="E72" s="84">
        <v>0</v>
      </c>
      <c r="F72" s="84">
        <v>0</v>
      </c>
      <c r="G72" s="84">
        <v>0</v>
      </c>
      <c r="H72" s="84">
        <v>0</v>
      </c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</row>
    <row r="73" spans="1:21" ht="0.9" customHeight="1" x14ac:dyDescent="0.2">
      <c r="A73" s="165"/>
      <c r="B73" s="165"/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</row>
    <row r="74" spans="1:21" ht="0.9" customHeight="1" x14ac:dyDescent="0.2">
      <c r="A74" s="165"/>
      <c r="B74" s="165"/>
      <c r="D74" s="84">
        <v>0</v>
      </c>
      <c r="E74" s="84">
        <v>0</v>
      </c>
      <c r="F74" s="84">
        <v>0</v>
      </c>
      <c r="G74" s="84">
        <v>0</v>
      </c>
      <c r="H74" s="84">
        <v>0</v>
      </c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</row>
    <row r="75" spans="1:21" ht="0.9" customHeight="1" x14ac:dyDescent="0.2">
      <c r="A75" s="165"/>
      <c r="B75" s="165"/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</row>
    <row r="76" spans="1:21" ht="0.9" customHeight="1" x14ac:dyDescent="0.2">
      <c r="A76" s="165"/>
      <c r="B76" s="165"/>
      <c r="D76" s="84">
        <v>0</v>
      </c>
      <c r="E76" s="84">
        <v>0</v>
      </c>
      <c r="F76" s="84">
        <v>0</v>
      </c>
      <c r="G76" s="84">
        <v>0</v>
      </c>
      <c r="H76" s="84">
        <v>0</v>
      </c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</row>
    <row r="77" spans="1:21" ht="14.25" customHeight="1" x14ac:dyDescent="0.2">
      <c r="A77" s="165"/>
      <c r="B77" s="165" t="s">
        <v>405</v>
      </c>
      <c r="C77" s="81" t="s">
        <v>12</v>
      </c>
      <c r="D77" s="84">
        <v>0</v>
      </c>
      <c r="E77" s="84">
        <v>0</v>
      </c>
      <c r="F77" s="84">
        <v>0</v>
      </c>
      <c r="G77" s="84">
        <v>0</v>
      </c>
      <c r="H77" s="84">
        <v>0</v>
      </c>
      <c r="I77" s="84">
        <v>0</v>
      </c>
      <c r="J77" s="84">
        <v>0.1</v>
      </c>
      <c r="K77" s="84">
        <v>0.2</v>
      </c>
      <c r="L77" s="84">
        <v>0.3</v>
      </c>
      <c r="M77" s="84">
        <v>0.3</v>
      </c>
      <c r="N77" s="84">
        <v>1.2</v>
      </c>
      <c r="O77" s="84">
        <v>2.2999999999999998</v>
      </c>
      <c r="P77" s="84">
        <v>3.9</v>
      </c>
      <c r="Q77" s="84">
        <v>5.5</v>
      </c>
      <c r="R77" s="84">
        <v>11</v>
      </c>
      <c r="S77" s="84">
        <v>21</v>
      </c>
      <c r="T77" s="84">
        <v>37.799999999999997</v>
      </c>
      <c r="U77" s="84">
        <v>61</v>
      </c>
    </row>
    <row r="78" spans="1:21" ht="14.25" customHeight="1" x14ac:dyDescent="0.2">
      <c r="A78" s="165"/>
      <c r="B78" s="165" t="s">
        <v>406</v>
      </c>
      <c r="C78" s="81" t="s">
        <v>13</v>
      </c>
      <c r="D78" s="84">
        <v>0</v>
      </c>
      <c r="E78" s="84">
        <v>0</v>
      </c>
      <c r="F78" s="84">
        <v>0</v>
      </c>
      <c r="G78" s="84">
        <v>0</v>
      </c>
      <c r="H78" s="84">
        <v>0.1</v>
      </c>
      <c r="I78" s="84">
        <v>0</v>
      </c>
      <c r="J78" s="84">
        <v>0.2</v>
      </c>
      <c r="K78" s="84">
        <v>0.2</v>
      </c>
      <c r="L78" s="84">
        <v>0.4</v>
      </c>
      <c r="M78" s="84">
        <v>0.4</v>
      </c>
      <c r="N78" s="84">
        <v>1.4</v>
      </c>
      <c r="O78" s="84">
        <v>3.5</v>
      </c>
      <c r="P78" s="84">
        <v>7.6</v>
      </c>
      <c r="Q78" s="84">
        <v>11.1</v>
      </c>
      <c r="R78" s="84">
        <v>15.6</v>
      </c>
      <c r="S78" s="84">
        <v>23.2</v>
      </c>
      <c r="T78" s="84">
        <v>36.299999999999997</v>
      </c>
      <c r="U78" s="84">
        <v>47.2</v>
      </c>
    </row>
    <row r="79" spans="1:21" ht="14.25" customHeight="1" x14ac:dyDescent="0.2">
      <c r="A79" s="165"/>
      <c r="B79" s="165" t="s">
        <v>407</v>
      </c>
      <c r="C79" s="81" t="s">
        <v>14</v>
      </c>
      <c r="D79" s="84">
        <v>0.4</v>
      </c>
      <c r="E79" s="84">
        <v>0.2</v>
      </c>
      <c r="F79" s="84">
        <v>1</v>
      </c>
      <c r="G79" s="84">
        <v>0.2</v>
      </c>
      <c r="H79" s="84">
        <v>0</v>
      </c>
      <c r="I79" s="84">
        <v>0.1</v>
      </c>
      <c r="J79" s="84">
        <v>0.5</v>
      </c>
      <c r="K79" s="84">
        <v>0.4</v>
      </c>
      <c r="L79" s="87">
        <v>0.4</v>
      </c>
      <c r="M79" s="84">
        <v>0.8</v>
      </c>
      <c r="N79" s="84">
        <v>1.3</v>
      </c>
      <c r="O79" s="84">
        <v>1.1000000000000001</v>
      </c>
      <c r="P79" s="84">
        <v>2.9</v>
      </c>
      <c r="Q79" s="84">
        <v>3.3</v>
      </c>
      <c r="R79" s="84">
        <v>3.8</v>
      </c>
      <c r="S79" s="84">
        <v>3.4</v>
      </c>
      <c r="T79" s="84">
        <v>4.8</v>
      </c>
      <c r="U79" s="84">
        <v>3.2</v>
      </c>
    </row>
    <row r="80" spans="1:21" ht="14.25" customHeight="1" x14ac:dyDescent="0.2">
      <c r="A80" s="165"/>
      <c r="B80" s="165" t="s">
        <v>408</v>
      </c>
      <c r="C80" s="81" t="s">
        <v>15</v>
      </c>
      <c r="D80" s="84">
        <v>0</v>
      </c>
      <c r="E80" s="84">
        <v>0</v>
      </c>
      <c r="F80" s="84">
        <v>0</v>
      </c>
      <c r="G80" s="84">
        <v>0</v>
      </c>
      <c r="H80" s="84">
        <v>0</v>
      </c>
      <c r="I80" s="84">
        <v>0.1</v>
      </c>
      <c r="J80" s="84">
        <v>0</v>
      </c>
      <c r="K80" s="84">
        <v>0</v>
      </c>
      <c r="L80" s="84">
        <v>0.1</v>
      </c>
      <c r="M80" s="84">
        <v>0</v>
      </c>
      <c r="N80" s="84">
        <v>0</v>
      </c>
      <c r="O80" s="84">
        <v>0.7</v>
      </c>
      <c r="P80" s="84">
        <v>1.8</v>
      </c>
      <c r="Q80" s="84">
        <v>2.1</v>
      </c>
      <c r="R80" s="84">
        <v>2.2999999999999998</v>
      </c>
      <c r="S80" s="84">
        <v>4.8</v>
      </c>
      <c r="T80" s="84">
        <v>7.8</v>
      </c>
      <c r="U80" s="84">
        <v>10.9</v>
      </c>
    </row>
    <row r="81" spans="1:21" ht="14.25" customHeight="1" x14ac:dyDescent="0.2">
      <c r="A81" s="165"/>
      <c r="B81" s="165" t="s">
        <v>409</v>
      </c>
      <c r="C81" s="81" t="s">
        <v>250</v>
      </c>
      <c r="D81" s="84">
        <v>0</v>
      </c>
      <c r="E81" s="84">
        <v>0</v>
      </c>
      <c r="F81" s="84">
        <v>0.2</v>
      </c>
      <c r="G81" s="84">
        <v>0.2</v>
      </c>
      <c r="H81" s="84">
        <v>0.1</v>
      </c>
      <c r="I81" s="84">
        <v>0.1</v>
      </c>
      <c r="J81" s="84">
        <v>0.5</v>
      </c>
      <c r="K81" s="84">
        <v>0.7</v>
      </c>
      <c r="L81" s="84">
        <v>1.3</v>
      </c>
      <c r="M81" s="84">
        <v>1.6</v>
      </c>
      <c r="N81" s="84">
        <v>2.8</v>
      </c>
      <c r="O81" s="84">
        <v>4.5</v>
      </c>
      <c r="P81" s="84">
        <v>6</v>
      </c>
      <c r="Q81" s="84">
        <v>12.2</v>
      </c>
      <c r="R81" s="84">
        <v>20</v>
      </c>
      <c r="S81" s="84">
        <v>31.6</v>
      </c>
      <c r="T81" s="84">
        <v>51.6</v>
      </c>
      <c r="U81" s="84">
        <v>66.099999999999994</v>
      </c>
    </row>
    <row r="82" spans="1:21" ht="14.25" customHeight="1" x14ac:dyDescent="0.2">
      <c r="A82" s="165"/>
      <c r="B82" s="165" t="s">
        <v>410</v>
      </c>
      <c r="C82" s="81" t="s">
        <v>16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84">
        <v>0</v>
      </c>
      <c r="J82" s="84">
        <v>0</v>
      </c>
      <c r="K82" s="84">
        <v>0</v>
      </c>
      <c r="L82" s="84">
        <v>0.3</v>
      </c>
      <c r="M82" s="84">
        <v>0.5</v>
      </c>
      <c r="N82" s="84">
        <v>0.6</v>
      </c>
      <c r="O82" s="84">
        <v>1.1000000000000001</v>
      </c>
      <c r="P82" s="84">
        <v>2.8</v>
      </c>
      <c r="Q82" s="84">
        <v>5.4</v>
      </c>
      <c r="R82" s="84">
        <v>6.8</v>
      </c>
      <c r="S82" s="84">
        <v>10.3</v>
      </c>
      <c r="T82" s="84">
        <v>15.5</v>
      </c>
      <c r="U82" s="84">
        <v>24.2</v>
      </c>
    </row>
    <row r="83" spans="1:21" ht="14.25" customHeight="1" thickBot="1" x14ac:dyDescent="0.25">
      <c r="A83" s="168"/>
      <c r="B83" s="168" t="s">
        <v>411</v>
      </c>
      <c r="C83" s="88" t="s">
        <v>17</v>
      </c>
      <c r="D83" s="89">
        <v>0.4</v>
      </c>
      <c r="E83" s="89">
        <v>0.2</v>
      </c>
      <c r="F83" s="89">
        <v>0.4</v>
      </c>
      <c r="G83" s="89">
        <v>0.7</v>
      </c>
      <c r="H83" s="89">
        <v>0.3</v>
      </c>
      <c r="I83" s="89">
        <v>0.6</v>
      </c>
      <c r="J83" s="89">
        <v>0.7</v>
      </c>
      <c r="K83" s="89">
        <v>1</v>
      </c>
      <c r="L83" s="89">
        <v>1</v>
      </c>
      <c r="M83" s="89">
        <v>1.7</v>
      </c>
      <c r="N83" s="89">
        <v>2.9</v>
      </c>
      <c r="O83" s="89">
        <v>4.4000000000000004</v>
      </c>
      <c r="P83" s="89">
        <v>6</v>
      </c>
      <c r="Q83" s="89">
        <v>10.199999999999999</v>
      </c>
      <c r="R83" s="89">
        <v>14.9</v>
      </c>
      <c r="S83" s="89">
        <v>18.7</v>
      </c>
      <c r="T83" s="89">
        <v>26.8</v>
      </c>
      <c r="U83" s="89">
        <v>26.7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80" fitToWidth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workbookViewId="0">
      <pane xSplit="2" ySplit="5" topLeftCell="M105" activePane="bottomRight" state="frozen"/>
      <selection pane="topRight" activeCell="C1" sqref="C1"/>
      <selection pane="bottomLeft" activeCell="A6" sqref="A6"/>
      <selection pane="bottomRight" activeCell="A12" sqref="A12"/>
    </sheetView>
  </sheetViews>
  <sheetFormatPr defaultColWidth="9" defaultRowHeight="13.8" x14ac:dyDescent="0.2"/>
  <cols>
    <col min="1" max="1" width="48.44140625" style="6" bestFit="1" customWidth="1"/>
    <col min="2" max="2" width="8.77734375" style="6" bestFit="1" customWidth="1"/>
    <col min="3" max="16384" width="9" style="6"/>
  </cols>
  <sheetData>
    <row r="1" spans="1:20" x14ac:dyDescent="0.2">
      <c r="A1" s="20" t="s">
        <v>360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14.4" thickBot="1" x14ac:dyDescent="0.25">
      <c r="A2" s="128" t="s">
        <v>439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x14ac:dyDescent="0.2">
      <c r="A3" s="169"/>
      <c r="B3" s="169" t="s">
        <v>546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242" t="s">
        <v>547</v>
      </c>
      <c r="N3" s="242"/>
      <c r="O3" s="242"/>
      <c r="P3" s="242"/>
      <c r="Q3" s="242"/>
      <c r="R3" s="233" t="s">
        <v>230</v>
      </c>
      <c r="S3" s="233"/>
      <c r="T3" s="233"/>
    </row>
    <row r="4" spans="1:20" x14ac:dyDescent="0.2">
      <c r="A4" s="170"/>
      <c r="B4" s="176" t="s">
        <v>548</v>
      </c>
      <c r="C4" s="243" t="s">
        <v>385</v>
      </c>
      <c r="D4" s="243"/>
      <c r="E4" s="243"/>
      <c r="F4" s="243" t="s">
        <v>236</v>
      </c>
      <c r="G4" s="243"/>
      <c r="H4" s="243"/>
      <c r="I4" s="243" t="s">
        <v>413</v>
      </c>
      <c r="J4" s="243"/>
      <c r="K4" s="243"/>
      <c r="L4" s="243" t="s">
        <v>415</v>
      </c>
      <c r="M4" s="243"/>
      <c r="N4" s="243"/>
      <c r="O4" s="243" t="s">
        <v>416</v>
      </c>
      <c r="P4" s="243"/>
      <c r="Q4" s="243"/>
      <c r="R4" s="170"/>
      <c r="S4" s="170"/>
      <c r="T4" s="170"/>
    </row>
    <row r="5" spans="1:20" ht="14.4" thickBot="1" x14ac:dyDescent="0.25">
      <c r="A5" s="171" t="s">
        <v>382</v>
      </c>
      <c r="B5" s="171" t="s">
        <v>237</v>
      </c>
      <c r="C5" s="154" t="s">
        <v>386</v>
      </c>
      <c r="D5" s="154" t="s">
        <v>417</v>
      </c>
      <c r="E5" s="154" t="s">
        <v>419</v>
      </c>
      <c r="F5" s="154" t="s">
        <v>386</v>
      </c>
      <c r="G5" s="154" t="s">
        <v>417</v>
      </c>
      <c r="H5" s="154" t="s">
        <v>419</v>
      </c>
      <c r="I5" s="154" t="s">
        <v>386</v>
      </c>
      <c r="J5" s="154" t="s">
        <v>417</v>
      </c>
      <c r="K5" s="154" t="s">
        <v>419</v>
      </c>
      <c r="L5" s="154" t="s">
        <v>386</v>
      </c>
      <c r="M5" s="154" t="s">
        <v>417</v>
      </c>
      <c r="N5" s="154" t="s">
        <v>419</v>
      </c>
      <c r="O5" s="154" t="s">
        <v>386</v>
      </c>
      <c r="P5" s="154" t="s">
        <v>417</v>
      </c>
      <c r="Q5" s="154" t="s">
        <v>419</v>
      </c>
      <c r="R5" s="154" t="s">
        <v>386</v>
      </c>
      <c r="S5" s="154" t="s">
        <v>417</v>
      </c>
      <c r="T5" s="154" t="s">
        <v>419</v>
      </c>
    </row>
    <row r="6" spans="1:20" x14ac:dyDescent="0.2">
      <c r="A6" s="43" t="s">
        <v>381</v>
      </c>
      <c r="B6" s="20" t="s">
        <v>0</v>
      </c>
      <c r="C6" s="58">
        <v>45122</v>
      </c>
      <c r="D6" s="58">
        <v>35310</v>
      </c>
      <c r="E6" s="58">
        <v>80432</v>
      </c>
      <c r="F6" s="59">
        <v>100</v>
      </c>
      <c r="G6" s="59">
        <v>100</v>
      </c>
      <c r="H6" s="59">
        <v>100</v>
      </c>
      <c r="I6" s="59">
        <v>684.9</v>
      </c>
      <c r="J6" s="59">
        <v>522</v>
      </c>
      <c r="K6" s="59">
        <v>602.4</v>
      </c>
      <c r="L6" s="59">
        <v>456.9</v>
      </c>
      <c r="M6" s="59">
        <v>342.7</v>
      </c>
      <c r="N6" s="59">
        <v>388</v>
      </c>
      <c r="O6" s="59">
        <v>324.89999999999998</v>
      </c>
      <c r="P6" s="59">
        <v>258.10000000000002</v>
      </c>
      <c r="Q6" s="59">
        <v>284.10000000000002</v>
      </c>
      <c r="R6" s="59">
        <v>38.1</v>
      </c>
      <c r="S6" s="59">
        <v>28</v>
      </c>
      <c r="T6" s="59">
        <v>32.6</v>
      </c>
    </row>
    <row r="7" spans="1:20" x14ac:dyDescent="0.2">
      <c r="A7" s="43" t="s">
        <v>460</v>
      </c>
      <c r="B7" s="20" t="s">
        <v>106</v>
      </c>
      <c r="C7" s="58">
        <v>7</v>
      </c>
      <c r="D7" s="58">
        <v>8</v>
      </c>
      <c r="E7" s="58">
        <v>15</v>
      </c>
      <c r="F7" s="59">
        <v>0</v>
      </c>
      <c r="G7" s="59">
        <v>0</v>
      </c>
      <c r="H7" s="59">
        <v>0</v>
      </c>
      <c r="I7" s="59">
        <v>0.1</v>
      </c>
      <c r="J7" s="59">
        <v>0.1</v>
      </c>
      <c r="K7" s="59">
        <v>0.1</v>
      </c>
      <c r="L7" s="59">
        <v>0.1</v>
      </c>
      <c r="M7" s="59">
        <v>0.1</v>
      </c>
      <c r="N7" s="59">
        <v>0.1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spans="1:20" x14ac:dyDescent="0.2">
      <c r="A8" s="43" t="s">
        <v>461</v>
      </c>
      <c r="B8" s="20" t="s">
        <v>257</v>
      </c>
      <c r="C8" s="58">
        <v>54</v>
      </c>
      <c r="D8" s="58">
        <v>13</v>
      </c>
      <c r="E8" s="58">
        <v>67</v>
      </c>
      <c r="F8" s="59">
        <v>0.1</v>
      </c>
      <c r="G8" s="59">
        <v>0</v>
      </c>
      <c r="H8" s="59">
        <v>0.1</v>
      </c>
      <c r="I8" s="59">
        <v>0.8</v>
      </c>
      <c r="J8" s="59">
        <v>0.2</v>
      </c>
      <c r="K8" s="59">
        <v>0.5</v>
      </c>
      <c r="L8" s="59">
        <v>0.5</v>
      </c>
      <c r="M8" s="59">
        <v>0.2</v>
      </c>
      <c r="N8" s="59">
        <v>0.3</v>
      </c>
      <c r="O8" s="59">
        <v>0.4</v>
      </c>
      <c r="P8" s="59">
        <v>0.1</v>
      </c>
      <c r="Q8" s="59">
        <v>0.2</v>
      </c>
      <c r="R8" s="59">
        <v>0.1</v>
      </c>
      <c r="S8" s="59">
        <v>0</v>
      </c>
      <c r="T8" s="59">
        <v>0</v>
      </c>
    </row>
    <row r="9" spans="1:20" x14ac:dyDescent="0.2">
      <c r="A9" s="43" t="s">
        <v>462</v>
      </c>
      <c r="B9" s="20" t="s">
        <v>284</v>
      </c>
      <c r="C9" s="58">
        <v>289</v>
      </c>
      <c r="D9" s="58">
        <v>153</v>
      </c>
      <c r="E9" s="58">
        <v>442</v>
      </c>
      <c r="F9" s="59">
        <v>0.6</v>
      </c>
      <c r="G9" s="59">
        <v>0.4</v>
      </c>
      <c r="H9" s="59">
        <v>0.5</v>
      </c>
      <c r="I9" s="59">
        <v>4.4000000000000004</v>
      </c>
      <c r="J9" s="59">
        <v>2.2999999999999998</v>
      </c>
      <c r="K9" s="59">
        <v>3.3</v>
      </c>
      <c r="L9" s="59">
        <v>3.1</v>
      </c>
      <c r="M9" s="59">
        <v>1.4</v>
      </c>
      <c r="N9" s="59">
        <v>2.2000000000000002</v>
      </c>
      <c r="O9" s="59">
        <v>2.2999999999999998</v>
      </c>
      <c r="P9" s="59">
        <v>1</v>
      </c>
      <c r="Q9" s="59">
        <v>1.7</v>
      </c>
      <c r="R9" s="59">
        <v>0.3</v>
      </c>
      <c r="S9" s="59">
        <v>0.1</v>
      </c>
      <c r="T9" s="59">
        <v>0.2</v>
      </c>
    </row>
    <row r="10" spans="1:20" x14ac:dyDescent="0.2">
      <c r="A10" s="43" t="s">
        <v>463</v>
      </c>
      <c r="B10" s="20" t="s">
        <v>108</v>
      </c>
      <c r="C10" s="58">
        <v>86</v>
      </c>
      <c r="D10" s="58">
        <v>132</v>
      </c>
      <c r="E10" s="58">
        <v>218</v>
      </c>
      <c r="F10" s="59">
        <v>0.2</v>
      </c>
      <c r="G10" s="59">
        <v>0.4</v>
      </c>
      <c r="H10" s="59">
        <v>0.3</v>
      </c>
      <c r="I10" s="59">
        <v>1.3</v>
      </c>
      <c r="J10" s="59">
        <v>2</v>
      </c>
      <c r="K10" s="59">
        <v>1.6</v>
      </c>
      <c r="L10" s="59">
        <v>0.8</v>
      </c>
      <c r="M10" s="59">
        <v>0.8</v>
      </c>
      <c r="N10" s="59">
        <v>0.8</v>
      </c>
      <c r="O10" s="59">
        <v>0.6</v>
      </c>
      <c r="P10" s="59">
        <v>0.6</v>
      </c>
      <c r="Q10" s="59">
        <v>0.6</v>
      </c>
      <c r="R10" s="59">
        <v>0.1</v>
      </c>
      <c r="S10" s="59">
        <v>0.1</v>
      </c>
      <c r="T10" s="59">
        <v>0.1</v>
      </c>
    </row>
    <row r="11" spans="1:20" x14ac:dyDescent="0.2">
      <c r="A11" s="43" t="s">
        <v>464</v>
      </c>
      <c r="B11" s="20" t="s">
        <v>109</v>
      </c>
      <c r="C11" s="58">
        <v>81</v>
      </c>
      <c r="D11" s="58">
        <v>16</v>
      </c>
      <c r="E11" s="58">
        <v>97</v>
      </c>
      <c r="F11" s="59">
        <v>0.2</v>
      </c>
      <c r="G11" s="59">
        <v>0</v>
      </c>
      <c r="H11" s="59">
        <v>0.1</v>
      </c>
      <c r="I11" s="59">
        <v>1.2</v>
      </c>
      <c r="J11" s="59">
        <v>0.2</v>
      </c>
      <c r="K11" s="59">
        <v>0.7</v>
      </c>
      <c r="L11" s="59">
        <v>0.8</v>
      </c>
      <c r="M11" s="59">
        <v>0.2</v>
      </c>
      <c r="N11" s="59">
        <v>0.5</v>
      </c>
      <c r="O11" s="59">
        <v>0.6</v>
      </c>
      <c r="P11" s="59">
        <v>0.1</v>
      </c>
      <c r="Q11" s="59">
        <v>0.3</v>
      </c>
      <c r="R11" s="59">
        <v>0.1</v>
      </c>
      <c r="S11" s="59">
        <v>0</v>
      </c>
      <c r="T11" s="59">
        <v>0</v>
      </c>
    </row>
    <row r="12" spans="1:20" x14ac:dyDescent="0.2">
      <c r="A12" s="43" t="s">
        <v>465</v>
      </c>
      <c r="B12" s="20" t="s">
        <v>110</v>
      </c>
      <c r="C12" s="58">
        <v>52</v>
      </c>
      <c r="D12" s="58">
        <v>23</v>
      </c>
      <c r="E12" s="58">
        <v>75</v>
      </c>
      <c r="F12" s="59">
        <v>0.1</v>
      </c>
      <c r="G12" s="59">
        <v>0.1</v>
      </c>
      <c r="H12" s="59">
        <v>0.1</v>
      </c>
      <c r="I12" s="59">
        <v>0.8</v>
      </c>
      <c r="J12" s="59">
        <v>0.3</v>
      </c>
      <c r="K12" s="59">
        <v>0.6</v>
      </c>
      <c r="L12" s="59">
        <v>0.5</v>
      </c>
      <c r="M12" s="59">
        <v>0.2</v>
      </c>
      <c r="N12" s="59">
        <v>0.3</v>
      </c>
      <c r="O12" s="59">
        <v>0.4</v>
      </c>
      <c r="P12" s="59">
        <v>0.1</v>
      </c>
      <c r="Q12" s="59">
        <v>0.2</v>
      </c>
      <c r="R12" s="59">
        <v>0</v>
      </c>
      <c r="S12" s="59">
        <v>0</v>
      </c>
      <c r="T12" s="59">
        <v>0</v>
      </c>
    </row>
    <row r="13" spans="1:20" x14ac:dyDescent="0.2">
      <c r="A13" s="43" t="s">
        <v>466</v>
      </c>
      <c r="B13" s="20" t="s">
        <v>111</v>
      </c>
      <c r="C13" s="58">
        <v>57</v>
      </c>
      <c r="D13" s="58">
        <v>42</v>
      </c>
      <c r="E13" s="58">
        <v>99</v>
      </c>
      <c r="F13" s="59">
        <v>0.1</v>
      </c>
      <c r="G13" s="59">
        <v>0.1</v>
      </c>
      <c r="H13" s="59">
        <v>0.1</v>
      </c>
      <c r="I13" s="59">
        <v>0.9</v>
      </c>
      <c r="J13" s="59">
        <v>0.6</v>
      </c>
      <c r="K13" s="59">
        <v>0.7</v>
      </c>
      <c r="L13" s="59">
        <v>0.5</v>
      </c>
      <c r="M13" s="59">
        <v>0.3</v>
      </c>
      <c r="N13" s="59">
        <v>0.4</v>
      </c>
      <c r="O13" s="59">
        <v>0.4</v>
      </c>
      <c r="P13" s="59">
        <v>0.2</v>
      </c>
      <c r="Q13" s="59">
        <v>0.3</v>
      </c>
      <c r="R13" s="59">
        <v>0</v>
      </c>
      <c r="S13" s="59">
        <v>0</v>
      </c>
      <c r="T13" s="59">
        <v>0</v>
      </c>
    </row>
    <row r="14" spans="1:20" x14ac:dyDescent="0.2">
      <c r="A14" s="43" t="s">
        <v>467</v>
      </c>
      <c r="B14" s="20" t="s">
        <v>112</v>
      </c>
      <c r="C14" s="58">
        <v>55</v>
      </c>
      <c r="D14" s="58">
        <v>36</v>
      </c>
      <c r="E14" s="58">
        <v>91</v>
      </c>
      <c r="F14" s="59">
        <v>0.1</v>
      </c>
      <c r="G14" s="59">
        <v>0.1</v>
      </c>
      <c r="H14" s="59">
        <v>0.1</v>
      </c>
      <c r="I14" s="59">
        <v>0.8</v>
      </c>
      <c r="J14" s="59">
        <v>0.5</v>
      </c>
      <c r="K14" s="59">
        <v>0.7</v>
      </c>
      <c r="L14" s="59">
        <v>0.6</v>
      </c>
      <c r="M14" s="59">
        <v>0.4</v>
      </c>
      <c r="N14" s="59">
        <v>0.5</v>
      </c>
      <c r="O14" s="59">
        <v>0.4</v>
      </c>
      <c r="P14" s="59">
        <v>0.3</v>
      </c>
      <c r="Q14" s="59">
        <v>0.4</v>
      </c>
      <c r="R14" s="59">
        <v>0</v>
      </c>
      <c r="S14" s="59">
        <v>0</v>
      </c>
      <c r="T14" s="59">
        <v>0</v>
      </c>
    </row>
    <row r="15" spans="1:20" x14ac:dyDescent="0.2">
      <c r="A15" s="43" t="s">
        <v>468</v>
      </c>
      <c r="B15" s="20" t="s">
        <v>203</v>
      </c>
      <c r="C15" s="58">
        <v>36</v>
      </c>
      <c r="D15" s="58">
        <v>21</v>
      </c>
      <c r="E15" s="58">
        <v>57</v>
      </c>
      <c r="F15" s="59">
        <v>0.1</v>
      </c>
      <c r="G15" s="59">
        <v>0.1</v>
      </c>
      <c r="H15" s="59">
        <v>0.1</v>
      </c>
      <c r="I15" s="59">
        <v>0.5</v>
      </c>
      <c r="J15" s="59">
        <v>0.3</v>
      </c>
      <c r="K15" s="59">
        <v>0.4</v>
      </c>
      <c r="L15" s="59">
        <v>0.4</v>
      </c>
      <c r="M15" s="59">
        <v>0.3</v>
      </c>
      <c r="N15" s="59">
        <v>0.3</v>
      </c>
      <c r="O15" s="59">
        <v>0.3</v>
      </c>
      <c r="P15" s="59">
        <v>0.2</v>
      </c>
      <c r="Q15" s="59">
        <v>0.2</v>
      </c>
      <c r="R15" s="59">
        <v>0</v>
      </c>
      <c r="S15" s="59">
        <v>0</v>
      </c>
      <c r="T15" s="59">
        <v>0</v>
      </c>
    </row>
    <row r="16" spans="1:20" x14ac:dyDescent="0.2">
      <c r="A16" s="43" t="s">
        <v>469</v>
      </c>
      <c r="B16" s="20" t="s">
        <v>113</v>
      </c>
      <c r="C16" s="58">
        <v>72</v>
      </c>
      <c r="D16" s="58">
        <v>14</v>
      </c>
      <c r="E16" s="58">
        <v>86</v>
      </c>
      <c r="F16" s="59">
        <v>0.2</v>
      </c>
      <c r="G16" s="59">
        <v>0</v>
      </c>
      <c r="H16" s="59">
        <v>0.1</v>
      </c>
      <c r="I16" s="59">
        <v>1.1000000000000001</v>
      </c>
      <c r="J16" s="59">
        <v>0.2</v>
      </c>
      <c r="K16" s="59">
        <v>0.6</v>
      </c>
      <c r="L16" s="59">
        <v>0.8</v>
      </c>
      <c r="M16" s="59">
        <v>0.2</v>
      </c>
      <c r="N16" s="59">
        <v>0.5</v>
      </c>
      <c r="O16" s="59">
        <v>0.6</v>
      </c>
      <c r="P16" s="59">
        <v>0.1</v>
      </c>
      <c r="Q16" s="59">
        <v>0.3</v>
      </c>
      <c r="R16" s="59">
        <v>0.1</v>
      </c>
      <c r="S16" s="59">
        <v>0</v>
      </c>
      <c r="T16" s="59">
        <v>0</v>
      </c>
    </row>
    <row r="17" spans="1:20" x14ac:dyDescent="0.2">
      <c r="A17" s="43" t="s">
        <v>470</v>
      </c>
      <c r="B17" s="20" t="s">
        <v>258</v>
      </c>
      <c r="C17" s="58">
        <v>181</v>
      </c>
      <c r="D17" s="58">
        <v>36</v>
      </c>
      <c r="E17" s="58">
        <v>217</v>
      </c>
      <c r="F17" s="59">
        <v>0.4</v>
      </c>
      <c r="G17" s="59">
        <v>0.1</v>
      </c>
      <c r="H17" s="59">
        <v>0.3</v>
      </c>
      <c r="I17" s="59">
        <v>2.7</v>
      </c>
      <c r="J17" s="59">
        <v>0.5</v>
      </c>
      <c r="K17" s="59">
        <v>1.6</v>
      </c>
      <c r="L17" s="59">
        <v>1.9</v>
      </c>
      <c r="M17" s="59">
        <v>0.3</v>
      </c>
      <c r="N17" s="59">
        <v>1.1000000000000001</v>
      </c>
      <c r="O17" s="59">
        <v>1.4</v>
      </c>
      <c r="P17" s="59">
        <v>0.3</v>
      </c>
      <c r="Q17" s="59">
        <v>0.8</v>
      </c>
      <c r="R17" s="59">
        <v>0.2</v>
      </c>
      <c r="S17" s="59">
        <v>0</v>
      </c>
      <c r="T17" s="59">
        <v>0.1</v>
      </c>
    </row>
    <row r="18" spans="1:20" x14ac:dyDescent="0.2">
      <c r="A18" s="43" t="s">
        <v>471</v>
      </c>
      <c r="B18" s="20" t="s">
        <v>259</v>
      </c>
      <c r="C18" s="58">
        <v>68</v>
      </c>
      <c r="D18" s="58">
        <v>21</v>
      </c>
      <c r="E18" s="58">
        <v>89</v>
      </c>
      <c r="F18" s="59">
        <v>0.2</v>
      </c>
      <c r="G18" s="59">
        <v>0.1</v>
      </c>
      <c r="H18" s="59">
        <v>0.1</v>
      </c>
      <c r="I18" s="59">
        <v>1</v>
      </c>
      <c r="J18" s="59">
        <v>0.3</v>
      </c>
      <c r="K18" s="59">
        <v>0.7</v>
      </c>
      <c r="L18" s="59">
        <v>0.8</v>
      </c>
      <c r="M18" s="59">
        <v>0.2</v>
      </c>
      <c r="N18" s="59">
        <v>0.5</v>
      </c>
      <c r="O18" s="59">
        <v>0.6</v>
      </c>
      <c r="P18" s="59">
        <v>0.2</v>
      </c>
      <c r="Q18" s="59">
        <v>0.4</v>
      </c>
      <c r="R18" s="59">
        <v>0.1</v>
      </c>
      <c r="S18" s="59">
        <v>0</v>
      </c>
      <c r="T18" s="59">
        <v>0</v>
      </c>
    </row>
    <row r="19" spans="1:20" x14ac:dyDescent="0.2">
      <c r="A19" s="43" t="s">
        <v>472</v>
      </c>
      <c r="B19" s="20" t="s">
        <v>260</v>
      </c>
      <c r="C19" s="58">
        <v>270</v>
      </c>
      <c r="D19" s="58">
        <v>17</v>
      </c>
      <c r="E19" s="58">
        <v>287</v>
      </c>
      <c r="F19" s="59">
        <v>0.6</v>
      </c>
      <c r="G19" s="59">
        <v>0</v>
      </c>
      <c r="H19" s="59">
        <v>0.4</v>
      </c>
      <c r="I19" s="59">
        <v>4.0999999999999996</v>
      </c>
      <c r="J19" s="59">
        <v>0.3</v>
      </c>
      <c r="K19" s="59">
        <v>2.1</v>
      </c>
      <c r="L19" s="59">
        <v>2.8</v>
      </c>
      <c r="M19" s="59">
        <v>0.2</v>
      </c>
      <c r="N19" s="59">
        <v>1.4</v>
      </c>
      <c r="O19" s="59">
        <v>2</v>
      </c>
      <c r="P19" s="59">
        <v>0.1</v>
      </c>
      <c r="Q19" s="59">
        <v>1</v>
      </c>
      <c r="R19" s="59">
        <v>0.3</v>
      </c>
      <c r="S19" s="59">
        <v>0</v>
      </c>
      <c r="T19" s="59">
        <v>0.1</v>
      </c>
    </row>
    <row r="20" spans="1:20" x14ac:dyDescent="0.2">
      <c r="A20" s="43" t="s">
        <v>473</v>
      </c>
      <c r="B20" s="20" t="s">
        <v>261</v>
      </c>
      <c r="C20" s="58">
        <v>218</v>
      </c>
      <c r="D20" s="58">
        <v>26</v>
      </c>
      <c r="E20" s="58">
        <v>244</v>
      </c>
      <c r="F20" s="59">
        <v>0.5</v>
      </c>
      <c r="G20" s="59">
        <v>0.1</v>
      </c>
      <c r="H20" s="59">
        <v>0.3</v>
      </c>
      <c r="I20" s="59">
        <v>3.3</v>
      </c>
      <c r="J20" s="59">
        <v>0.4</v>
      </c>
      <c r="K20" s="59">
        <v>1.8</v>
      </c>
      <c r="L20" s="59">
        <v>2.1</v>
      </c>
      <c r="M20" s="59">
        <v>0.3</v>
      </c>
      <c r="N20" s="59">
        <v>1.1000000000000001</v>
      </c>
      <c r="O20" s="59">
        <v>1.5</v>
      </c>
      <c r="P20" s="59">
        <v>0.2</v>
      </c>
      <c r="Q20" s="59">
        <v>0.8</v>
      </c>
      <c r="R20" s="59">
        <v>0.2</v>
      </c>
      <c r="S20" s="59">
        <v>0</v>
      </c>
      <c r="T20" s="59">
        <v>0.1</v>
      </c>
    </row>
    <row r="21" spans="1:20" x14ac:dyDescent="0.2">
      <c r="A21" s="172" t="s">
        <v>474</v>
      </c>
      <c r="B21" s="30" t="s">
        <v>262</v>
      </c>
      <c r="C21" s="60">
        <v>29</v>
      </c>
      <c r="D21" s="60">
        <v>4</v>
      </c>
      <c r="E21" s="60">
        <v>33</v>
      </c>
      <c r="F21" s="61">
        <v>0.1</v>
      </c>
      <c r="G21" s="61">
        <v>0</v>
      </c>
      <c r="H21" s="61">
        <v>0</v>
      </c>
      <c r="I21" s="61">
        <v>0.4</v>
      </c>
      <c r="J21" s="61">
        <v>0.1</v>
      </c>
      <c r="K21" s="61">
        <v>0.2</v>
      </c>
      <c r="L21" s="61">
        <v>0.3</v>
      </c>
      <c r="M21" s="61">
        <v>0</v>
      </c>
      <c r="N21" s="61">
        <v>0.1</v>
      </c>
      <c r="O21" s="61">
        <v>0.2</v>
      </c>
      <c r="P21" s="61">
        <v>0</v>
      </c>
      <c r="Q21" s="61">
        <v>0.1</v>
      </c>
      <c r="R21" s="61">
        <v>0</v>
      </c>
      <c r="S21" s="61">
        <v>0</v>
      </c>
      <c r="T21" s="61">
        <v>0</v>
      </c>
    </row>
    <row r="22" spans="1:20" x14ac:dyDescent="0.2">
      <c r="A22" s="43" t="s">
        <v>389</v>
      </c>
      <c r="B22" s="20" t="s">
        <v>244</v>
      </c>
      <c r="C22" s="58">
        <v>2100</v>
      </c>
      <c r="D22" s="58">
        <v>455</v>
      </c>
      <c r="E22" s="58">
        <v>2555</v>
      </c>
      <c r="F22" s="59">
        <v>4.7</v>
      </c>
      <c r="G22" s="59">
        <v>1.3</v>
      </c>
      <c r="H22" s="59">
        <v>3.2</v>
      </c>
      <c r="I22" s="59">
        <v>31.9</v>
      </c>
      <c r="J22" s="59">
        <v>6.7</v>
      </c>
      <c r="K22" s="59">
        <v>19.100000000000001</v>
      </c>
      <c r="L22" s="59">
        <v>20.6</v>
      </c>
      <c r="M22" s="59">
        <v>3.9</v>
      </c>
      <c r="N22" s="59">
        <v>11.6</v>
      </c>
      <c r="O22" s="59">
        <v>14.8</v>
      </c>
      <c r="P22" s="59">
        <v>2.8</v>
      </c>
      <c r="Q22" s="59">
        <v>8.4</v>
      </c>
      <c r="R22" s="59">
        <v>1.9</v>
      </c>
      <c r="S22" s="59">
        <v>0.4</v>
      </c>
      <c r="T22" s="59">
        <v>1.1000000000000001</v>
      </c>
    </row>
    <row r="23" spans="1:20" x14ac:dyDescent="0.2">
      <c r="A23" s="43" t="s">
        <v>390</v>
      </c>
      <c r="B23" s="20" t="s">
        <v>245</v>
      </c>
      <c r="C23" s="58">
        <v>7261</v>
      </c>
      <c r="D23" s="58">
        <v>3310</v>
      </c>
      <c r="E23" s="58">
        <v>10571</v>
      </c>
      <c r="F23" s="59">
        <v>16.100000000000001</v>
      </c>
      <c r="G23" s="59">
        <v>9.4</v>
      </c>
      <c r="H23" s="59">
        <v>13.1</v>
      </c>
      <c r="I23" s="59">
        <v>110.2</v>
      </c>
      <c r="J23" s="59">
        <v>48.9</v>
      </c>
      <c r="K23" s="59">
        <v>79.2</v>
      </c>
      <c r="L23" s="59">
        <v>67.8</v>
      </c>
      <c r="M23" s="59">
        <v>24.5</v>
      </c>
      <c r="N23" s="59">
        <v>43.9</v>
      </c>
      <c r="O23" s="59">
        <v>46.7</v>
      </c>
      <c r="P23" s="59">
        <v>17.399999999999999</v>
      </c>
      <c r="Q23" s="59">
        <v>30.7</v>
      </c>
      <c r="R23" s="59">
        <v>5.6</v>
      </c>
      <c r="S23" s="59">
        <v>2</v>
      </c>
      <c r="T23" s="59">
        <v>3.7</v>
      </c>
    </row>
    <row r="24" spans="1:20" x14ac:dyDescent="0.2">
      <c r="A24" s="43" t="s">
        <v>475</v>
      </c>
      <c r="B24" s="20" t="s">
        <v>263</v>
      </c>
      <c r="C24" s="58">
        <v>144</v>
      </c>
      <c r="D24" s="58">
        <v>115</v>
      </c>
      <c r="E24" s="58">
        <v>259</v>
      </c>
      <c r="F24" s="59">
        <v>0.3</v>
      </c>
      <c r="G24" s="59">
        <v>0.3</v>
      </c>
      <c r="H24" s="59">
        <v>0.3</v>
      </c>
      <c r="I24" s="59">
        <v>2.2000000000000002</v>
      </c>
      <c r="J24" s="59">
        <v>1.7</v>
      </c>
      <c r="K24" s="59">
        <v>1.9</v>
      </c>
      <c r="L24" s="59">
        <v>1.4</v>
      </c>
      <c r="M24" s="59">
        <v>0.9</v>
      </c>
      <c r="N24" s="59">
        <v>1.1000000000000001</v>
      </c>
      <c r="O24" s="59">
        <v>1</v>
      </c>
      <c r="P24" s="59">
        <v>0.7</v>
      </c>
      <c r="Q24" s="59">
        <v>0.8</v>
      </c>
      <c r="R24" s="59">
        <v>0.1</v>
      </c>
      <c r="S24" s="59">
        <v>0.1</v>
      </c>
      <c r="T24" s="59">
        <v>0.1</v>
      </c>
    </row>
    <row r="25" spans="1:20" x14ac:dyDescent="0.2">
      <c r="A25" s="43" t="s">
        <v>391</v>
      </c>
      <c r="B25" s="20" t="s">
        <v>247</v>
      </c>
      <c r="C25" s="58">
        <v>4526</v>
      </c>
      <c r="D25" s="58">
        <v>3921</v>
      </c>
      <c r="E25" s="58">
        <v>8447</v>
      </c>
      <c r="F25" s="59">
        <v>10</v>
      </c>
      <c r="G25" s="59">
        <v>11.1</v>
      </c>
      <c r="H25" s="59">
        <v>10.5</v>
      </c>
      <c r="I25" s="59">
        <v>68.7</v>
      </c>
      <c r="J25" s="59">
        <v>58</v>
      </c>
      <c r="K25" s="59">
        <v>63.3</v>
      </c>
      <c r="L25" s="59">
        <v>43.1</v>
      </c>
      <c r="M25" s="59">
        <v>29.2</v>
      </c>
      <c r="N25" s="59">
        <v>35.4</v>
      </c>
      <c r="O25" s="59">
        <v>30.1</v>
      </c>
      <c r="P25" s="59">
        <v>20.7</v>
      </c>
      <c r="Q25" s="59">
        <v>24.9</v>
      </c>
      <c r="R25" s="59">
        <v>3.6</v>
      </c>
      <c r="S25" s="59">
        <v>2.2999999999999998</v>
      </c>
      <c r="T25" s="59">
        <v>2.9</v>
      </c>
    </row>
    <row r="26" spans="1:20" x14ac:dyDescent="0.2">
      <c r="A26" s="43" t="s">
        <v>476</v>
      </c>
      <c r="B26" s="20" t="s">
        <v>264</v>
      </c>
      <c r="C26" s="58">
        <v>659</v>
      </c>
      <c r="D26" s="58">
        <v>395</v>
      </c>
      <c r="E26" s="58">
        <v>1054</v>
      </c>
      <c r="F26" s="59">
        <v>1.5</v>
      </c>
      <c r="G26" s="59">
        <v>1.1000000000000001</v>
      </c>
      <c r="H26" s="59">
        <v>1.3</v>
      </c>
      <c r="I26" s="59">
        <v>10</v>
      </c>
      <c r="J26" s="59">
        <v>5.8</v>
      </c>
      <c r="K26" s="59">
        <v>7.9</v>
      </c>
      <c r="L26" s="59">
        <v>6.6</v>
      </c>
      <c r="M26" s="59">
        <v>3.6</v>
      </c>
      <c r="N26" s="59">
        <v>5</v>
      </c>
      <c r="O26" s="59">
        <v>4.8</v>
      </c>
      <c r="P26" s="59">
        <v>2.7</v>
      </c>
      <c r="Q26" s="59">
        <v>3.6</v>
      </c>
      <c r="R26" s="59">
        <v>0.6</v>
      </c>
      <c r="S26" s="59">
        <v>0.3</v>
      </c>
      <c r="T26" s="59">
        <v>0.5</v>
      </c>
    </row>
    <row r="27" spans="1:20" x14ac:dyDescent="0.2">
      <c r="A27" s="43" t="s">
        <v>392</v>
      </c>
      <c r="B27" s="20" t="s">
        <v>285</v>
      </c>
      <c r="C27" s="58">
        <v>2008</v>
      </c>
      <c r="D27" s="58">
        <v>1123</v>
      </c>
      <c r="E27" s="58">
        <v>3131</v>
      </c>
      <c r="F27" s="59">
        <v>4.5</v>
      </c>
      <c r="G27" s="59">
        <v>3.2</v>
      </c>
      <c r="H27" s="59">
        <v>3.9</v>
      </c>
      <c r="I27" s="59">
        <v>30.5</v>
      </c>
      <c r="J27" s="59">
        <v>16.600000000000001</v>
      </c>
      <c r="K27" s="59">
        <v>23.4</v>
      </c>
      <c r="L27" s="59">
        <v>20.6</v>
      </c>
      <c r="M27" s="59">
        <v>9.6999999999999993</v>
      </c>
      <c r="N27" s="59">
        <v>14.8</v>
      </c>
      <c r="O27" s="59">
        <v>15.1</v>
      </c>
      <c r="P27" s="59">
        <v>7.1</v>
      </c>
      <c r="Q27" s="59">
        <v>10.9</v>
      </c>
      <c r="R27" s="59">
        <v>1.9</v>
      </c>
      <c r="S27" s="59">
        <v>0.8</v>
      </c>
      <c r="T27" s="59">
        <v>1.3</v>
      </c>
    </row>
    <row r="28" spans="1:20" x14ac:dyDescent="0.2">
      <c r="A28" s="43" t="s">
        <v>477</v>
      </c>
      <c r="B28" s="20" t="s">
        <v>265</v>
      </c>
      <c r="C28" s="58">
        <v>42</v>
      </c>
      <c r="D28" s="58">
        <v>44</v>
      </c>
      <c r="E28" s="58">
        <v>86</v>
      </c>
      <c r="F28" s="59">
        <v>0.1</v>
      </c>
      <c r="G28" s="59">
        <v>0.1</v>
      </c>
      <c r="H28" s="59">
        <v>0.1</v>
      </c>
      <c r="I28" s="59">
        <v>0.6</v>
      </c>
      <c r="J28" s="59">
        <v>0.7</v>
      </c>
      <c r="K28" s="59">
        <v>0.6</v>
      </c>
      <c r="L28" s="59">
        <v>0.4</v>
      </c>
      <c r="M28" s="59">
        <v>0.4</v>
      </c>
      <c r="N28" s="59">
        <v>0.4</v>
      </c>
      <c r="O28" s="59">
        <v>0.3</v>
      </c>
      <c r="P28" s="59">
        <v>0.3</v>
      </c>
      <c r="Q28" s="59">
        <v>0.3</v>
      </c>
      <c r="R28" s="59">
        <v>0</v>
      </c>
      <c r="S28" s="59">
        <v>0</v>
      </c>
      <c r="T28" s="59">
        <v>0</v>
      </c>
    </row>
    <row r="29" spans="1:20" x14ac:dyDescent="0.2">
      <c r="A29" s="43" t="s">
        <v>393</v>
      </c>
      <c r="B29" s="20" t="s">
        <v>279</v>
      </c>
      <c r="C29" s="58">
        <v>2313</v>
      </c>
      <c r="D29" s="58">
        <v>1136</v>
      </c>
      <c r="E29" s="58">
        <v>3449</v>
      </c>
      <c r="F29" s="59">
        <v>5.0999999999999996</v>
      </c>
      <c r="G29" s="59">
        <v>3.2</v>
      </c>
      <c r="H29" s="59">
        <v>4.3</v>
      </c>
      <c r="I29" s="59">
        <v>35.1</v>
      </c>
      <c r="J29" s="59">
        <v>16.8</v>
      </c>
      <c r="K29" s="59">
        <v>25.8</v>
      </c>
      <c r="L29" s="59">
        <v>22.1</v>
      </c>
      <c r="M29" s="59">
        <v>7.3</v>
      </c>
      <c r="N29" s="59">
        <v>14.2</v>
      </c>
      <c r="O29" s="59">
        <v>15.5</v>
      </c>
      <c r="P29" s="59">
        <v>5</v>
      </c>
      <c r="Q29" s="59">
        <v>9.9</v>
      </c>
      <c r="R29" s="59">
        <v>1.8</v>
      </c>
      <c r="S29" s="59">
        <v>0.5</v>
      </c>
      <c r="T29" s="59">
        <v>1.1000000000000001</v>
      </c>
    </row>
    <row r="30" spans="1:20" x14ac:dyDescent="0.2">
      <c r="A30" s="43" t="s">
        <v>478</v>
      </c>
      <c r="B30" s="20" t="s">
        <v>286</v>
      </c>
      <c r="C30" s="58">
        <v>322</v>
      </c>
      <c r="D30" s="58">
        <v>417</v>
      </c>
      <c r="E30" s="58">
        <v>739</v>
      </c>
      <c r="F30" s="59">
        <v>0.7</v>
      </c>
      <c r="G30" s="59">
        <v>1.2</v>
      </c>
      <c r="H30" s="59">
        <v>0.9</v>
      </c>
      <c r="I30" s="59">
        <v>4.9000000000000004</v>
      </c>
      <c r="J30" s="59">
        <v>6.2</v>
      </c>
      <c r="K30" s="59">
        <v>5.5</v>
      </c>
      <c r="L30" s="59">
        <v>2.9</v>
      </c>
      <c r="M30" s="59">
        <v>2.5</v>
      </c>
      <c r="N30" s="59">
        <v>2.7</v>
      </c>
      <c r="O30" s="59">
        <v>2</v>
      </c>
      <c r="P30" s="59">
        <v>1.7</v>
      </c>
      <c r="Q30" s="59">
        <v>1.8</v>
      </c>
      <c r="R30" s="59">
        <v>0.2</v>
      </c>
      <c r="S30" s="59">
        <v>0.2</v>
      </c>
      <c r="T30" s="59">
        <v>0.2</v>
      </c>
    </row>
    <row r="31" spans="1:20" x14ac:dyDescent="0.2">
      <c r="A31" s="43" t="s">
        <v>479</v>
      </c>
      <c r="B31" s="20" t="s">
        <v>287</v>
      </c>
      <c r="C31" s="58">
        <v>705</v>
      </c>
      <c r="D31" s="58">
        <v>498</v>
      </c>
      <c r="E31" s="58">
        <v>1203</v>
      </c>
      <c r="F31" s="59">
        <v>1.6</v>
      </c>
      <c r="G31" s="59">
        <v>1.4</v>
      </c>
      <c r="H31" s="59">
        <v>1.5</v>
      </c>
      <c r="I31" s="59">
        <v>10.7</v>
      </c>
      <c r="J31" s="59">
        <v>7.4</v>
      </c>
      <c r="K31" s="59">
        <v>9</v>
      </c>
      <c r="L31" s="59">
        <v>6.2</v>
      </c>
      <c r="M31" s="59">
        <v>2.8</v>
      </c>
      <c r="N31" s="59">
        <v>4.3</v>
      </c>
      <c r="O31" s="59">
        <v>4.0999999999999996</v>
      </c>
      <c r="P31" s="59">
        <v>1.9</v>
      </c>
      <c r="Q31" s="59">
        <v>2.9</v>
      </c>
      <c r="R31" s="59">
        <v>0.4</v>
      </c>
      <c r="S31" s="59">
        <v>0.2</v>
      </c>
      <c r="T31" s="59">
        <v>0.3</v>
      </c>
    </row>
    <row r="32" spans="1:20" x14ac:dyDescent="0.2">
      <c r="A32" s="43" t="s">
        <v>395</v>
      </c>
      <c r="B32" s="20" t="s">
        <v>281</v>
      </c>
      <c r="C32" s="58">
        <v>1642</v>
      </c>
      <c r="D32" s="58">
        <v>1468</v>
      </c>
      <c r="E32" s="58">
        <v>3110</v>
      </c>
      <c r="F32" s="59">
        <v>3.6</v>
      </c>
      <c r="G32" s="59">
        <v>4.2</v>
      </c>
      <c r="H32" s="59">
        <v>3.9</v>
      </c>
      <c r="I32" s="59">
        <v>24.9</v>
      </c>
      <c r="J32" s="59">
        <v>21.7</v>
      </c>
      <c r="K32" s="59">
        <v>23.3</v>
      </c>
      <c r="L32" s="59">
        <v>15.7</v>
      </c>
      <c r="M32" s="59">
        <v>10.4</v>
      </c>
      <c r="N32" s="59">
        <v>12.9</v>
      </c>
      <c r="O32" s="59">
        <v>11</v>
      </c>
      <c r="P32" s="59">
        <v>7.3</v>
      </c>
      <c r="Q32" s="59">
        <v>9</v>
      </c>
      <c r="R32" s="59">
        <v>1.3</v>
      </c>
      <c r="S32" s="59">
        <v>0.9</v>
      </c>
      <c r="T32" s="59">
        <v>1.1000000000000001</v>
      </c>
    </row>
    <row r="33" spans="1:20" x14ac:dyDescent="0.2">
      <c r="A33" s="172" t="s">
        <v>480</v>
      </c>
      <c r="B33" s="30" t="s">
        <v>288</v>
      </c>
      <c r="C33" s="60">
        <v>9</v>
      </c>
      <c r="D33" s="60">
        <v>8</v>
      </c>
      <c r="E33" s="60">
        <v>17</v>
      </c>
      <c r="F33" s="61">
        <v>0</v>
      </c>
      <c r="G33" s="61">
        <v>0</v>
      </c>
      <c r="H33" s="61">
        <v>0</v>
      </c>
      <c r="I33" s="61">
        <v>0.1</v>
      </c>
      <c r="J33" s="61">
        <v>0.1</v>
      </c>
      <c r="K33" s="61">
        <v>0.1</v>
      </c>
      <c r="L33" s="61">
        <v>0.1</v>
      </c>
      <c r="M33" s="61">
        <v>0</v>
      </c>
      <c r="N33" s="61">
        <v>0.1</v>
      </c>
      <c r="O33" s="61">
        <v>0.1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</row>
    <row r="34" spans="1:20" x14ac:dyDescent="0.2">
      <c r="A34" s="43" t="s">
        <v>481</v>
      </c>
      <c r="B34" s="20" t="s">
        <v>120</v>
      </c>
      <c r="C34" s="58">
        <v>37</v>
      </c>
      <c r="D34" s="58">
        <v>25</v>
      </c>
      <c r="E34" s="58">
        <v>62</v>
      </c>
      <c r="F34" s="59">
        <v>0.1</v>
      </c>
      <c r="G34" s="59">
        <v>0.1</v>
      </c>
      <c r="H34" s="59">
        <v>0.1</v>
      </c>
      <c r="I34" s="59">
        <v>0.6</v>
      </c>
      <c r="J34" s="59">
        <v>0.4</v>
      </c>
      <c r="K34" s="59">
        <v>0.5</v>
      </c>
      <c r="L34" s="59">
        <v>0.4</v>
      </c>
      <c r="M34" s="59">
        <v>0.2</v>
      </c>
      <c r="N34" s="59">
        <v>0.3</v>
      </c>
      <c r="O34" s="59">
        <v>0.3</v>
      </c>
      <c r="P34" s="59">
        <v>0.2</v>
      </c>
      <c r="Q34" s="59">
        <v>0.2</v>
      </c>
      <c r="R34" s="59">
        <v>0</v>
      </c>
      <c r="S34" s="59">
        <v>0</v>
      </c>
      <c r="T34" s="59">
        <v>0</v>
      </c>
    </row>
    <row r="35" spans="1:20" x14ac:dyDescent="0.2">
      <c r="A35" s="43" t="s">
        <v>482</v>
      </c>
      <c r="B35" s="20" t="s">
        <v>266</v>
      </c>
      <c r="C35" s="58">
        <v>66</v>
      </c>
      <c r="D35" s="58">
        <v>28</v>
      </c>
      <c r="E35" s="58">
        <v>94</v>
      </c>
      <c r="F35" s="59">
        <v>0.1</v>
      </c>
      <c r="G35" s="59">
        <v>0.1</v>
      </c>
      <c r="H35" s="59">
        <v>0.1</v>
      </c>
      <c r="I35" s="59">
        <v>1</v>
      </c>
      <c r="J35" s="59">
        <v>0.4</v>
      </c>
      <c r="K35" s="59">
        <v>0.7</v>
      </c>
      <c r="L35" s="59">
        <v>0.7</v>
      </c>
      <c r="M35" s="59">
        <v>0.3</v>
      </c>
      <c r="N35" s="59">
        <v>0.5</v>
      </c>
      <c r="O35" s="59">
        <v>0.5</v>
      </c>
      <c r="P35" s="59">
        <v>0.2</v>
      </c>
      <c r="Q35" s="59">
        <v>0.4</v>
      </c>
      <c r="R35" s="59">
        <v>0.1</v>
      </c>
      <c r="S35" s="59">
        <v>0</v>
      </c>
      <c r="T35" s="59">
        <v>0</v>
      </c>
    </row>
    <row r="36" spans="1:20" x14ac:dyDescent="0.2">
      <c r="A36" s="43" t="s">
        <v>483</v>
      </c>
      <c r="B36" s="20" t="s">
        <v>282</v>
      </c>
      <c r="C36" s="58">
        <v>459</v>
      </c>
      <c r="D36" s="58">
        <v>47</v>
      </c>
      <c r="E36" s="58">
        <v>506</v>
      </c>
      <c r="F36" s="59">
        <v>1</v>
      </c>
      <c r="G36" s="59">
        <v>0.1</v>
      </c>
      <c r="H36" s="59">
        <v>0.6</v>
      </c>
      <c r="I36" s="59">
        <v>7</v>
      </c>
      <c r="J36" s="59">
        <v>0.7</v>
      </c>
      <c r="K36" s="59">
        <v>3.8</v>
      </c>
      <c r="L36" s="59">
        <v>4.4000000000000004</v>
      </c>
      <c r="M36" s="59">
        <v>0.4</v>
      </c>
      <c r="N36" s="59">
        <v>2.2000000000000002</v>
      </c>
      <c r="O36" s="59">
        <v>3.1</v>
      </c>
      <c r="P36" s="59">
        <v>0.3</v>
      </c>
      <c r="Q36" s="59">
        <v>1.6</v>
      </c>
      <c r="R36" s="59">
        <v>0.4</v>
      </c>
      <c r="S36" s="59">
        <v>0</v>
      </c>
      <c r="T36" s="59">
        <v>0.2</v>
      </c>
    </row>
    <row r="37" spans="1:20" x14ac:dyDescent="0.2">
      <c r="A37" s="43" t="s">
        <v>484</v>
      </c>
      <c r="B37" s="20" t="s">
        <v>122</v>
      </c>
      <c r="C37" s="58">
        <v>4</v>
      </c>
      <c r="D37" s="58">
        <v>3</v>
      </c>
      <c r="E37" s="58">
        <v>7</v>
      </c>
      <c r="F37" s="59">
        <v>0</v>
      </c>
      <c r="G37" s="59">
        <v>0</v>
      </c>
      <c r="H37" s="59">
        <v>0</v>
      </c>
      <c r="I37" s="59">
        <v>0.1</v>
      </c>
      <c r="J37" s="59">
        <v>0</v>
      </c>
      <c r="K37" s="59">
        <v>0.1</v>
      </c>
      <c r="L37" s="59">
        <v>0</v>
      </c>
      <c r="M37" s="59">
        <v>0</v>
      </c>
      <c r="N37" s="59">
        <v>0</v>
      </c>
      <c r="O37" s="59">
        <v>0</v>
      </c>
      <c r="P37" s="59">
        <v>0</v>
      </c>
      <c r="Q37" s="59">
        <v>0</v>
      </c>
      <c r="R37" s="59">
        <v>0</v>
      </c>
      <c r="S37" s="59">
        <v>0</v>
      </c>
      <c r="T37" s="59">
        <v>0</v>
      </c>
    </row>
    <row r="38" spans="1:20" x14ac:dyDescent="0.2">
      <c r="A38" s="43" t="s">
        <v>485</v>
      </c>
      <c r="B38" s="20" t="s">
        <v>123</v>
      </c>
      <c r="C38" s="58">
        <v>6483</v>
      </c>
      <c r="D38" s="58">
        <v>3355</v>
      </c>
      <c r="E38" s="58">
        <v>9838</v>
      </c>
      <c r="F38" s="59">
        <v>14.4</v>
      </c>
      <c r="G38" s="59">
        <v>9.5</v>
      </c>
      <c r="H38" s="59">
        <v>12.2</v>
      </c>
      <c r="I38" s="59">
        <v>98.4</v>
      </c>
      <c r="J38" s="59">
        <v>49.6</v>
      </c>
      <c r="K38" s="59">
        <v>73.7</v>
      </c>
      <c r="L38" s="59">
        <v>60.5</v>
      </c>
      <c r="M38" s="59">
        <v>25.4</v>
      </c>
      <c r="N38" s="59">
        <v>41</v>
      </c>
      <c r="O38" s="59">
        <v>41.7</v>
      </c>
      <c r="P38" s="59">
        <v>18</v>
      </c>
      <c r="Q38" s="59">
        <v>28.7</v>
      </c>
      <c r="R38" s="59">
        <v>5</v>
      </c>
      <c r="S38" s="59">
        <v>2.2000000000000002</v>
      </c>
      <c r="T38" s="59">
        <v>3.5</v>
      </c>
    </row>
    <row r="39" spans="1:20" x14ac:dyDescent="0.2">
      <c r="A39" s="43" t="s">
        <v>486</v>
      </c>
      <c r="B39" s="20" t="s">
        <v>124</v>
      </c>
      <c r="C39" s="58">
        <v>56</v>
      </c>
      <c r="D39" s="58">
        <v>38</v>
      </c>
      <c r="E39" s="58">
        <v>94</v>
      </c>
      <c r="F39" s="59">
        <v>0.1</v>
      </c>
      <c r="G39" s="59">
        <v>0.1</v>
      </c>
      <c r="H39" s="59">
        <v>0.1</v>
      </c>
      <c r="I39" s="59">
        <v>0.9</v>
      </c>
      <c r="J39" s="59">
        <v>0.6</v>
      </c>
      <c r="K39" s="59">
        <v>0.7</v>
      </c>
      <c r="L39" s="59">
        <v>0.6</v>
      </c>
      <c r="M39" s="59">
        <v>0.4</v>
      </c>
      <c r="N39" s="59">
        <v>0.5</v>
      </c>
      <c r="O39" s="59">
        <v>0.5</v>
      </c>
      <c r="P39" s="59">
        <v>0.3</v>
      </c>
      <c r="Q39" s="59">
        <v>0.4</v>
      </c>
      <c r="R39" s="59">
        <v>0.1</v>
      </c>
      <c r="S39" s="59">
        <v>0</v>
      </c>
      <c r="T39" s="59">
        <v>0</v>
      </c>
    </row>
    <row r="40" spans="1:20" x14ac:dyDescent="0.2">
      <c r="A40" s="43" t="s">
        <v>487</v>
      </c>
      <c r="B40" s="20" t="s">
        <v>125</v>
      </c>
      <c r="C40" s="58">
        <v>38</v>
      </c>
      <c r="D40" s="58">
        <v>20</v>
      </c>
      <c r="E40" s="58">
        <v>58</v>
      </c>
      <c r="F40" s="59">
        <v>0.1</v>
      </c>
      <c r="G40" s="59">
        <v>0.1</v>
      </c>
      <c r="H40" s="59">
        <v>0.1</v>
      </c>
      <c r="I40" s="59">
        <v>0.6</v>
      </c>
      <c r="J40" s="59">
        <v>0.3</v>
      </c>
      <c r="K40" s="59">
        <v>0.4</v>
      </c>
      <c r="L40" s="59">
        <v>0.4</v>
      </c>
      <c r="M40" s="59">
        <v>0.2</v>
      </c>
      <c r="N40" s="59">
        <v>0.3</v>
      </c>
      <c r="O40" s="59">
        <v>0.4</v>
      </c>
      <c r="P40" s="59">
        <v>0.2</v>
      </c>
      <c r="Q40" s="59">
        <v>0.3</v>
      </c>
      <c r="R40" s="59">
        <v>0</v>
      </c>
      <c r="S40" s="59">
        <v>0</v>
      </c>
      <c r="T40" s="59">
        <v>0</v>
      </c>
    </row>
    <row r="41" spans="1:20" x14ac:dyDescent="0.2">
      <c r="A41" s="172" t="s">
        <v>488</v>
      </c>
      <c r="B41" s="30" t="s">
        <v>126</v>
      </c>
      <c r="C41" s="60">
        <v>1</v>
      </c>
      <c r="D41" s="60">
        <v>1</v>
      </c>
      <c r="E41" s="60">
        <v>2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</row>
    <row r="42" spans="1:20" x14ac:dyDescent="0.2">
      <c r="A42" s="43" t="s">
        <v>489</v>
      </c>
      <c r="B42" s="20" t="s">
        <v>127</v>
      </c>
      <c r="C42" s="58">
        <v>22</v>
      </c>
      <c r="D42" s="58">
        <v>14</v>
      </c>
      <c r="E42" s="58">
        <v>36</v>
      </c>
      <c r="F42" s="59">
        <v>0</v>
      </c>
      <c r="G42" s="59">
        <v>0</v>
      </c>
      <c r="H42" s="59">
        <v>0</v>
      </c>
      <c r="I42" s="59">
        <v>0.3</v>
      </c>
      <c r="J42" s="59">
        <v>0.2</v>
      </c>
      <c r="K42" s="59">
        <v>0.3</v>
      </c>
      <c r="L42" s="59">
        <v>0.4</v>
      </c>
      <c r="M42" s="59">
        <v>0.3</v>
      </c>
      <c r="N42" s="59">
        <v>0.4</v>
      </c>
      <c r="O42" s="59">
        <v>0.5</v>
      </c>
      <c r="P42" s="59">
        <v>0.3</v>
      </c>
      <c r="Q42" s="59">
        <v>0.4</v>
      </c>
      <c r="R42" s="59">
        <v>0</v>
      </c>
      <c r="S42" s="59">
        <v>0</v>
      </c>
      <c r="T42" s="59">
        <v>0</v>
      </c>
    </row>
    <row r="43" spans="1:20" x14ac:dyDescent="0.2">
      <c r="A43" s="172" t="s">
        <v>490</v>
      </c>
      <c r="B43" s="30" t="s">
        <v>267</v>
      </c>
      <c r="C43" s="60">
        <v>36</v>
      </c>
      <c r="D43" s="60">
        <v>25</v>
      </c>
      <c r="E43" s="60">
        <v>61</v>
      </c>
      <c r="F43" s="61">
        <v>0.1</v>
      </c>
      <c r="G43" s="61">
        <v>0.1</v>
      </c>
      <c r="H43" s="61">
        <v>0.1</v>
      </c>
      <c r="I43" s="61">
        <v>0.5</v>
      </c>
      <c r="J43" s="61">
        <v>0.4</v>
      </c>
      <c r="K43" s="61">
        <v>0.5</v>
      </c>
      <c r="L43" s="61">
        <v>0.4</v>
      </c>
      <c r="M43" s="61">
        <v>0.3</v>
      </c>
      <c r="N43" s="61">
        <v>0.4</v>
      </c>
      <c r="O43" s="61">
        <v>0.4</v>
      </c>
      <c r="P43" s="61">
        <v>0.3</v>
      </c>
      <c r="Q43" s="61">
        <v>0.3</v>
      </c>
      <c r="R43" s="61">
        <v>0</v>
      </c>
      <c r="S43" s="61">
        <v>0</v>
      </c>
      <c r="T43" s="61">
        <v>0</v>
      </c>
    </row>
    <row r="44" spans="1:20" x14ac:dyDescent="0.2">
      <c r="A44" s="43" t="s">
        <v>491</v>
      </c>
      <c r="B44" s="20" t="s">
        <v>128</v>
      </c>
      <c r="C44" s="58">
        <v>0</v>
      </c>
      <c r="D44" s="58">
        <v>0</v>
      </c>
      <c r="E44" s="58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  <c r="T44" s="59">
        <v>0</v>
      </c>
    </row>
    <row r="45" spans="1:20" x14ac:dyDescent="0.2">
      <c r="A45" s="172" t="s">
        <v>492</v>
      </c>
      <c r="B45" s="30" t="s">
        <v>129</v>
      </c>
      <c r="C45" s="60">
        <v>0</v>
      </c>
      <c r="D45" s="60">
        <v>0</v>
      </c>
      <c r="E45" s="60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</row>
    <row r="46" spans="1:20" x14ac:dyDescent="0.2">
      <c r="A46" s="43" t="s">
        <v>493</v>
      </c>
      <c r="B46" s="20" t="s">
        <v>130</v>
      </c>
      <c r="C46" s="58">
        <v>90</v>
      </c>
      <c r="D46" s="58">
        <v>32</v>
      </c>
      <c r="E46" s="58">
        <v>122</v>
      </c>
      <c r="F46" s="59">
        <v>0.2</v>
      </c>
      <c r="G46" s="59">
        <v>0.1</v>
      </c>
      <c r="H46" s="59">
        <v>0.2</v>
      </c>
      <c r="I46" s="59">
        <v>1.4</v>
      </c>
      <c r="J46" s="59">
        <v>0.5</v>
      </c>
      <c r="K46" s="59">
        <v>0.9</v>
      </c>
      <c r="L46" s="59">
        <v>0.8</v>
      </c>
      <c r="M46" s="59">
        <v>0.3</v>
      </c>
      <c r="N46" s="59">
        <v>0.5</v>
      </c>
      <c r="O46" s="59">
        <v>0.6</v>
      </c>
      <c r="P46" s="59">
        <v>0.2</v>
      </c>
      <c r="Q46" s="59">
        <v>0.4</v>
      </c>
      <c r="R46" s="59">
        <v>0.1</v>
      </c>
      <c r="S46" s="59">
        <v>0</v>
      </c>
      <c r="T46" s="59">
        <v>0</v>
      </c>
    </row>
    <row r="47" spans="1:20" x14ac:dyDescent="0.2">
      <c r="A47" s="43" t="s">
        <v>494</v>
      </c>
      <c r="B47" s="20" t="s">
        <v>131</v>
      </c>
      <c r="C47" s="58">
        <v>6</v>
      </c>
      <c r="D47" s="58">
        <v>0</v>
      </c>
      <c r="E47" s="58">
        <v>6</v>
      </c>
      <c r="F47" s="59">
        <v>0</v>
      </c>
      <c r="G47" s="59">
        <v>0</v>
      </c>
      <c r="H47" s="59">
        <v>0</v>
      </c>
      <c r="I47" s="59">
        <v>0.1</v>
      </c>
      <c r="J47" s="59">
        <v>0</v>
      </c>
      <c r="K47" s="59">
        <v>0</v>
      </c>
      <c r="L47" s="59">
        <v>0.1</v>
      </c>
      <c r="M47" s="59">
        <v>0</v>
      </c>
      <c r="N47" s="59">
        <v>0</v>
      </c>
      <c r="O47" s="59">
        <v>0.1</v>
      </c>
      <c r="P47" s="59">
        <v>0</v>
      </c>
      <c r="Q47" s="59">
        <v>0</v>
      </c>
      <c r="R47" s="59">
        <v>0</v>
      </c>
      <c r="S47" s="59">
        <v>0</v>
      </c>
      <c r="T47" s="59">
        <v>0</v>
      </c>
    </row>
    <row r="48" spans="1:20" x14ac:dyDescent="0.2">
      <c r="A48" s="43" t="s">
        <v>495</v>
      </c>
      <c r="B48" s="20" t="s">
        <v>132</v>
      </c>
      <c r="C48" s="58">
        <v>5</v>
      </c>
      <c r="D48" s="58">
        <v>1</v>
      </c>
      <c r="E48" s="58">
        <v>6</v>
      </c>
      <c r="F48" s="59">
        <v>0</v>
      </c>
      <c r="G48" s="59">
        <v>0</v>
      </c>
      <c r="H48" s="59">
        <v>0</v>
      </c>
      <c r="I48" s="59">
        <v>0.1</v>
      </c>
      <c r="J48" s="59">
        <v>0</v>
      </c>
      <c r="K48" s="59">
        <v>0</v>
      </c>
      <c r="L48" s="59">
        <v>0.1</v>
      </c>
      <c r="M48" s="59">
        <v>0</v>
      </c>
      <c r="N48" s="59">
        <v>0</v>
      </c>
      <c r="O48" s="59">
        <v>0.1</v>
      </c>
      <c r="P48" s="59">
        <v>0</v>
      </c>
      <c r="Q48" s="59">
        <v>0.1</v>
      </c>
      <c r="R48" s="59">
        <v>0</v>
      </c>
      <c r="S48" s="59">
        <v>0</v>
      </c>
      <c r="T48" s="59">
        <v>0</v>
      </c>
    </row>
    <row r="49" spans="1:20" x14ac:dyDescent="0.2">
      <c r="A49" s="43" t="s">
        <v>496</v>
      </c>
      <c r="B49" s="20" t="s">
        <v>133</v>
      </c>
      <c r="C49" s="58">
        <v>40</v>
      </c>
      <c r="D49" s="58">
        <v>118</v>
      </c>
      <c r="E49" s="58">
        <v>158</v>
      </c>
      <c r="F49" s="59">
        <v>0.1</v>
      </c>
      <c r="G49" s="59">
        <v>0.3</v>
      </c>
      <c r="H49" s="59">
        <v>0.2</v>
      </c>
      <c r="I49" s="59">
        <v>0.6</v>
      </c>
      <c r="J49" s="59">
        <v>1.7</v>
      </c>
      <c r="K49" s="59">
        <v>1.2</v>
      </c>
      <c r="L49" s="59">
        <v>0.5</v>
      </c>
      <c r="M49" s="59">
        <v>1.1000000000000001</v>
      </c>
      <c r="N49" s="59">
        <v>0.8</v>
      </c>
      <c r="O49" s="59">
        <v>0.4</v>
      </c>
      <c r="P49" s="59">
        <v>0.9</v>
      </c>
      <c r="Q49" s="59">
        <v>0.6</v>
      </c>
      <c r="R49" s="59">
        <v>0</v>
      </c>
      <c r="S49" s="59">
        <v>0.1</v>
      </c>
      <c r="T49" s="59">
        <v>0.1</v>
      </c>
    </row>
    <row r="50" spans="1:20" x14ac:dyDescent="0.2">
      <c r="A50" s="172" t="s">
        <v>497</v>
      </c>
      <c r="B50" s="30" t="s">
        <v>134</v>
      </c>
      <c r="C50" s="60">
        <v>173</v>
      </c>
      <c r="D50" s="60">
        <v>133</v>
      </c>
      <c r="E50" s="60">
        <v>306</v>
      </c>
      <c r="F50" s="61">
        <v>0.4</v>
      </c>
      <c r="G50" s="61">
        <v>0.4</v>
      </c>
      <c r="H50" s="61">
        <v>0.4</v>
      </c>
      <c r="I50" s="61">
        <v>2.6</v>
      </c>
      <c r="J50" s="61">
        <v>2</v>
      </c>
      <c r="K50" s="61">
        <v>2.2999999999999998</v>
      </c>
      <c r="L50" s="61">
        <v>2.1</v>
      </c>
      <c r="M50" s="61">
        <v>1.3</v>
      </c>
      <c r="N50" s="61">
        <v>1.7</v>
      </c>
      <c r="O50" s="61">
        <v>1.7</v>
      </c>
      <c r="P50" s="61">
        <v>1.1000000000000001</v>
      </c>
      <c r="Q50" s="61">
        <v>1.4</v>
      </c>
      <c r="R50" s="61">
        <v>0.2</v>
      </c>
      <c r="S50" s="61">
        <v>0.1</v>
      </c>
      <c r="T50" s="61">
        <v>0.1</v>
      </c>
    </row>
    <row r="51" spans="1:20" x14ac:dyDescent="0.2">
      <c r="A51" s="173" t="s">
        <v>399</v>
      </c>
      <c r="B51" s="31" t="s">
        <v>7</v>
      </c>
      <c r="C51" s="62">
        <v>45</v>
      </c>
      <c r="D51" s="62">
        <v>8790</v>
      </c>
      <c r="E51" s="62">
        <v>8835</v>
      </c>
      <c r="F51" s="63">
        <v>0.1</v>
      </c>
      <c r="G51" s="63">
        <v>24.9</v>
      </c>
      <c r="H51" s="63">
        <v>11</v>
      </c>
      <c r="I51" s="63">
        <v>0.7</v>
      </c>
      <c r="J51" s="63">
        <v>129.9</v>
      </c>
      <c r="K51" s="63">
        <v>66.2</v>
      </c>
      <c r="L51" s="63">
        <v>0.4</v>
      </c>
      <c r="M51" s="63">
        <v>98.7</v>
      </c>
      <c r="N51" s="63">
        <v>49.9</v>
      </c>
      <c r="O51" s="63">
        <v>0.3</v>
      </c>
      <c r="P51" s="63">
        <v>76.2</v>
      </c>
      <c r="Q51" s="63">
        <v>38.299999999999997</v>
      </c>
      <c r="R51" s="63">
        <v>0</v>
      </c>
      <c r="S51" s="63">
        <v>8.3000000000000007</v>
      </c>
      <c r="T51" s="63">
        <v>4.2</v>
      </c>
    </row>
    <row r="52" spans="1:20" x14ac:dyDescent="0.2">
      <c r="A52" s="43" t="s">
        <v>498</v>
      </c>
      <c r="B52" s="20" t="s">
        <v>268</v>
      </c>
      <c r="C52" s="58">
        <v>0</v>
      </c>
      <c r="D52" s="58">
        <v>66</v>
      </c>
      <c r="E52" s="58">
        <v>66</v>
      </c>
      <c r="F52" s="59">
        <v>0</v>
      </c>
      <c r="G52" s="59">
        <v>0.2</v>
      </c>
      <c r="H52" s="59">
        <v>0.1</v>
      </c>
      <c r="I52" s="59">
        <v>0</v>
      </c>
      <c r="J52" s="59">
        <v>1</v>
      </c>
      <c r="K52" s="59">
        <v>0.5</v>
      </c>
      <c r="L52" s="59">
        <v>0</v>
      </c>
      <c r="M52" s="59">
        <v>0.4</v>
      </c>
      <c r="N52" s="59">
        <v>0.2</v>
      </c>
      <c r="O52" s="59">
        <v>0</v>
      </c>
      <c r="P52" s="59">
        <v>0.3</v>
      </c>
      <c r="Q52" s="59">
        <v>0.2</v>
      </c>
      <c r="R52" s="59">
        <v>0</v>
      </c>
      <c r="S52" s="59">
        <v>0</v>
      </c>
      <c r="T52" s="59">
        <v>0</v>
      </c>
    </row>
    <row r="53" spans="1:20" x14ac:dyDescent="0.2">
      <c r="A53" s="43" t="s">
        <v>499</v>
      </c>
      <c r="B53" s="20" t="s">
        <v>204</v>
      </c>
      <c r="C53" s="58">
        <v>0</v>
      </c>
      <c r="D53" s="58">
        <v>31</v>
      </c>
      <c r="E53" s="58">
        <v>31</v>
      </c>
      <c r="F53" s="59">
        <v>0</v>
      </c>
      <c r="G53" s="59">
        <v>0.1</v>
      </c>
      <c r="H53" s="59">
        <v>0</v>
      </c>
      <c r="I53" s="59">
        <v>0</v>
      </c>
      <c r="J53" s="59">
        <v>0.5</v>
      </c>
      <c r="K53" s="59">
        <v>0.2</v>
      </c>
      <c r="L53" s="59">
        <v>0</v>
      </c>
      <c r="M53" s="59">
        <v>0.3</v>
      </c>
      <c r="N53" s="59">
        <v>0.1</v>
      </c>
      <c r="O53" s="59">
        <v>0</v>
      </c>
      <c r="P53" s="59">
        <v>0.2</v>
      </c>
      <c r="Q53" s="59">
        <v>0.1</v>
      </c>
      <c r="R53" s="59">
        <v>0</v>
      </c>
      <c r="S53" s="59">
        <v>0</v>
      </c>
      <c r="T53" s="59">
        <v>0</v>
      </c>
    </row>
    <row r="54" spans="1:20" x14ac:dyDescent="0.2">
      <c r="A54" s="43" t="s">
        <v>401</v>
      </c>
      <c r="B54" s="20" t="s">
        <v>9</v>
      </c>
      <c r="C54" s="58">
        <v>0</v>
      </c>
      <c r="D54" s="58">
        <v>1074</v>
      </c>
      <c r="E54" s="58">
        <v>1074</v>
      </c>
      <c r="F54" s="59">
        <v>0</v>
      </c>
      <c r="G54" s="59">
        <v>3</v>
      </c>
      <c r="H54" s="59">
        <v>1.3</v>
      </c>
      <c r="I54" s="59">
        <v>0</v>
      </c>
      <c r="J54" s="59">
        <v>15.9</v>
      </c>
      <c r="K54" s="59">
        <v>8</v>
      </c>
      <c r="L54" s="59">
        <v>0</v>
      </c>
      <c r="M54" s="59">
        <v>13</v>
      </c>
      <c r="N54" s="59">
        <v>6.5</v>
      </c>
      <c r="O54" s="59">
        <v>0</v>
      </c>
      <c r="P54" s="59">
        <v>10.199999999999999</v>
      </c>
      <c r="Q54" s="59">
        <v>5.0999999999999996</v>
      </c>
      <c r="R54" s="59">
        <v>0</v>
      </c>
      <c r="S54" s="59">
        <v>1</v>
      </c>
      <c r="T54" s="59">
        <v>0.5</v>
      </c>
    </row>
    <row r="55" spans="1:20" x14ac:dyDescent="0.2">
      <c r="A55" s="43" t="s">
        <v>402</v>
      </c>
      <c r="B55" s="20" t="s">
        <v>10</v>
      </c>
      <c r="C55" s="58">
        <v>0</v>
      </c>
      <c r="D55" s="58">
        <v>1345</v>
      </c>
      <c r="E55" s="58">
        <v>1345</v>
      </c>
      <c r="F55" s="59">
        <v>0</v>
      </c>
      <c r="G55" s="59">
        <v>3.8</v>
      </c>
      <c r="H55" s="59">
        <v>1.7</v>
      </c>
      <c r="I55" s="59">
        <v>0</v>
      </c>
      <c r="J55" s="59">
        <v>19.899999999999999</v>
      </c>
      <c r="K55" s="59">
        <v>10.1</v>
      </c>
      <c r="L55" s="59">
        <v>0</v>
      </c>
      <c r="M55" s="59">
        <v>15.8</v>
      </c>
      <c r="N55" s="59">
        <v>7.9</v>
      </c>
      <c r="O55" s="59">
        <v>0</v>
      </c>
      <c r="P55" s="59">
        <v>12.2</v>
      </c>
      <c r="Q55" s="59">
        <v>6.1</v>
      </c>
      <c r="R55" s="59">
        <v>0</v>
      </c>
      <c r="S55" s="59">
        <v>1.4</v>
      </c>
      <c r="T55" s="59">
        <v>0.7</v>
      </c>
    </row>
    <row r="56" spans="1:20" x14ac:dyDescent="0.2">
      <c r="A56" s="43" t="s">
        <v>500</v>
      </c>
      <c r="B56" s="20" t="s">
        <v>138</v>
      </c>
      <c r="C56" s="58">
        <v>0</v>
      </c>
      <c r="D56" s="58">
        <v>98</v>
      </c>
      <c r="E56" s="58">
        <v>98</v>
      </c>
      <c r="F56" s="59">
        <v>0</v>
      </c>
      <c r="G56" s="59">
        <v>0.3</v>
      </c>
      <c r="H56" s="59">
        <v>0.1</v>
      </c>
      <c r="I56" s="59">
        <v>0</v>
      </c>
      <c r="J56" s="59">
        <v>1.4</v>
      </c>
      <c r="K56" s="59">
        <v>0.7</v>
      </c>
      <c r="L56" s="59">
        <v>0</v>
      </c>
      <c r="M56" s="59">
        <v>0.8</v>
      </c>
      <c r="N56" s="59">
        <v>0.4</v>
      </c>
      <c r="O56" s="59">
        <v>0</v>
      </c>
      <c r="P56" s="59">
        <v>0.6</v>
      </c>
      <c r="Q56" s="59">
        <v>0.3</v>
      </c>
      <c r="R56" s="59">
        <v>0</v>
      </c>
      <c r="S56" s="59">
        <v>0.1</v>
      </c>
      <c r="T56" s="59">
        <v>0</v>
      </c>
    </row>
    <row r="57" spans="1:20" x14ac:dyDescent="0.2">
      <c r="A57" s="43" t="s">
        <v>403</v>
      </c>
      <c r="B57" s="20" t="s">
        <v>11</v>
      </c>
      <c r="C57" s="58">
        <v>0</v>
      </c>
      <c r="D57" s="58">
        <v>1039</v>
      </c>
      <c r="E57" s="58">
        <v>1039</v>
      </c>
      <c r="F57" s="59">
        <v>0</v>
      </c>
      <c r="G57" s="59">
        <v>2.9</v>
      </c>
      <c r="H57" s="59">
        <v>1.3</v>
      </c>
      <c r="I57" s="59">
        <v>0</v>
      </c>
      <c r="J57" s="59">
        <v>15.4</v>
      </c>
      <c r="K57" s="59">
        <v>7.8</v>
      </c>
      <c r="L57" s="59">
        <v>0</v>
      </c>
      <c r="M57" s="59">
        <v>11.9</v>
      </c>
      <c r="N57" s="59">
        <v>6</v>
      </c>
      <c r="O57" s="59">
        <v>0</v>
      </c>
      <c r="P57" s="59">
        <v>9.3000000000000007</v>
      </c>
      <c r="Q57" s="59">
        <v>4.7</v>
      </c>
      <c r="R57" s="59">
        <v>0</v>
      </c>
      <c r="S57" s="59">
        <v>1</v>
      </c>
      <c r="T57" s="59">
        <v>0.5</v>
      </c>
    </row>
    <row r="58" spans="1:20" x14ac:dyDescent="0.2">
      <c r="A58" s="43" t="s">
        <v>501</v>
      </c>
      <c r="B58" s="20" t="s">
        <v>140</v>
      </c>
      <c r="C58" s="58">
        <v>0</v>
      </c>
      <c r="D58" s="58">
        <v>39</v>
      </c>
      <c r="E58" s="58">
        <v>39</v>
      </c>
      <c r="F58" s="59">
        <v>0</v>
      </c>
      <c r="G58" s="59">
        <v>0.1</v>
      </c>
      <c r="H58" s="59">
        <v>0</v>
      </c>
      <c r="I58" s="59">
        <v>0</v>
      </c>
      <c r="J58" s="59">
        <v>0.6</v>
      </c>
      <c r="K58" s="59">
        <v>0.3</v>
      </c>
      <c r="L58" s="59">
        <v>0</v>
      </c>
      <c r="M58" s="59">
        <v>0.4</v>
      </c>
      <c r="N58" s="59">
        <v>0.2</v>
      </c>
      <c r="O58" s="59">
        <v>0</v>
      </c>
      <c r="P58" s="59">
        <v>0.3</v>
      </c>
      <c r="Q58" s="59">
        <v>0.2</v>
      </c>
      <c r="R58" s="59">
        <v>0</v>
      </c>
      <c r="S58" s="59">
        <v>0</v>
      </c>
      <c r="T58" s="59">
        <v>0</v>
      </c>
    </row>
    <row r="59" spans="1:20" x14ac:dyDescent="0.2">
      <c r="A59" s="172" t="s">
        <v>502</v>
      </c>
      <c r="B59" s="30" t="s">
        <v>141</v>
      </c>
      <c r="C59" s="60">
        <v>0</v>
      </c>
      <c r="D59" s="60">
        <v>3</v>
      </c>
      <c r="E59" s="60">
        <v>3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</row>
    <row r="60" spans="1:20" x14ac:dyDescent="0.2">
      <c r="A60" s="43" t="s">
        <v>503</v>
      </c>
      <c r="B60" s="20" t="s">
        <v>142</v>
      </c>
      <c r="C60" s="58">
        <v>41</v>
      </c>
      <c r="D60" s="58">
        <v>0</v>
      </c>
      <c r="E60" s="58">
        <v>41</v>
      </c>
      <c r="F60" s="59">
        <v>0.1</v>
      </c>
      <c r="G60" s="59">
        <v>0</v>
      </c>
      <c r="H60" s="59">
        <v>0.1</v>
      </c>
      <c r="I60" s="59">
        <v>0.6</v>
      </c>
      <c r="J60" s="59">
        <v>0</v>
      </c>
      <c r="K60" s="59">
        <v>0.3</v>
      </c>
      <c r="L60" s="59">
        <v>0.4</v>
      </c>
      <c r="M60" s="59">
        <v>0</v>
      </c>
      <c r="N60" s="59">
        <v>0.2</v>
      </c>
      <c r="O60" s="59">
        <v>0.3</v>
      </c>
      <c r="P60" s="59">
        <v>0</v>
      </c>
      <c r="Q60" s="59">
        <v>0.1</v>
      </c>
      <c r="R60" s="59">
        <v>0</v>
      </c>
      <c r="S60" s="59">
        <v>0</v>
      </c>
      <c r="T60" s="59">
        <v>0</v>
      </c>
    </row>
    <row r="61" spans="1:20" x14ac:dyDescent="0.2">
      <c r="A61" s="43" t="s">
        <v>404</v>
      </c>
      <c r="B61" s="20" t="s">
        <v>249</v>
      </c>
      <c r="C61" s="58">
        <v>6923</v>
      </c>
      <c r="D61" s="58">
        <v>0</v>
      </c>
      <c r="E61" s="58">
        <v>6923</v>
      </c>
      <c r="F61" s="59">
        <v>15.3</v>
      </c>
      <c r="G61" s="59">
        <v>0</v>
      </c>
      <c r="H61" s="59">
        <v>8.6</v>
      </c>
      <c r="I61" s="59">
        <v>105.1</v>
      </c>
      <c r="J61" s="59">
        <v>0</v>
      </c>
      <c r="K61" s="59">
        <v>51.8</v>
      </c>
      <c r="L61" s="59">
        <v>63</v>
      </c>
      <c r="M61" s="59">
        <v>0</v>
      </c>
      <c r="N61" s="59">
        <v>28.2</v>
      </c>
      <c r="O61" s="59">
        <v>42.8</v>
      </c>
      <c r="P61" s="59">
        <v>0</v>
      </c>
      <c r="Q61" s="59">
        <v>19.5</v>
      </c>
      <c r="R61" s="59">
        <v>5.5</v>
      </c>
      <c r="S61" s="59">
        <v>0</v>
      </c>
      <c r="T61" s="59">
        <v>2.6</v>
      </c>
    </row>
    <row r="62" spans="1:20" x14ac:dyDescent="0.2">
      <c r="A62" s="43" t="s">
        <v>504</v>
      </c>
      <c r="B62" s="20" t="s">
        <v>289</v>
      </c>
      <c r="C62" s="58">
        <v>251</v>
      </c>
      <c r="D62" s="58">
        <v>0</v>
      </c>
      <c r="E62" s="58">
        <v>251</v>
      </c>
      <c r="F62" s="59">
        <v>0.6</v>
      </c>
      <c r="G62" s="59">
        <v>0</v>
      </c>
      <c r="H62" s="59">
        <v>0.3</v>
      </c>
      <c r="I62" s="59">
        <v>3.8</v>
      </c>
      <c r="J62" s="59">
        <v>0</v>
      </c>
      <c r="K62" s="59">
        <v>1.9</v>
      </c>
      <c r="L62" s="59">
        <v>3.6</v>
      </c>
      <c r="M62" s="59">
        <v>0</v>
      </c>
      <c r="N62" s="59">
        <v>1.8</v>
      </c>
      <c r="O62" s="59">
        <v>3.1</v>
      </c>
      <c r="P62" s="59">
        <v>0</v>
      </c>
      <c r="Q62" s="59">
        <v>1.6</v>
      </c>
      <c r="R62" s="59">
        <v>0.2</v>
      </c>
      <c r="S62" s="59">
        <v>0</v>
      </c>
      <c r="T62" s="59">
        <v>0.1</v>
      </c>
    </row>
    <row r="63" spans="1:20" x14ac:dyDescent="0.2">
      <c r="A63" s="172" t="s">
        <v>505</v>
      </c>
      <c r="B63" s="30" t="s">
        <v>144</v>
      </c>
      <c r="C63" s="60">
        <v>41</v>
      </c>
      <c r="D63" s="60">
        <v>0</v>
      </c>
      <c r="E63" s="60">
        <v>41</v>
      </c>
      <c r="F63" s="61">
        <v>0.1</v>
      </c>
      <c r="G63" s="61">
        <v>0</v>
      </c>
      <c r="H63" s="61">
        <v>0.1</v>
      </c>
      <c r="I63" s="61">
        <v>0.6</v>
      </c>
      <c r="J63" s="61">
        <v>0</v>
      </c>
      <c r="K63" s="61">
        <v>0.3</v>
      </c>
      <c r="L63" s="61">
        <v>0.4</v>
      </c>
      <c r="M63" s="61">
        <v>0</v>
      </c>
      <c r="N63" s="61">
        <v>0.2</v>
      </c>
      <c r="O63" s="61">
        <v>0.2</v>
      </c>
      <c r="P63" s="61">
        <v>0</v>
      </c>
      <c r="Q63" s="61">
        <v>0.1</v>
      </c>
      <c r="R63" s="61">
        <v>0</v>
      </c>
      <c r="S63" s="61">
        <v>0</v>
      </c>
      <c r="T63" s="61">
        <v>0</v>
      </c>
    </row>
    <row r="64" spans="1:20" x14ac:dyDescent="0.2">
      <c r="A64" s="43" t="s">
        <v>506</v>
      </c>
      <c r="B64" s="20" t="s">
        <v>145</v>
      </c>
      <c r="C64" s="58">
        <v>1142</v>
      </c>
      <c r="D64" s="58">
        <v>457</v>
      </c>
      <c r="E64" s="58">
        <v>1599</v>
      </c>
      <c r="F64" s="59">
        <v>2.5</v>
      </c>
      <c r="G64" s="59">
        <v>1.3</v>
      </c>
      <c r="H64" s="59">
        <v>2</v>
      </c>
      <c r="I64" s="59">
        <v>17.3</v>
      </c>
      <c r="J64" s="59">
        <v>6.8</v>
      </c>
      <c r="K64" s="59">
        <v>12</v>
      </c>
      <c r="L64" s="59">
        <v>12.2</v>
      </c>
      <c r="M64" s="59">
        <v>3.8</v>
      </c>
      <c r="N64" s="59">
        <v>7.9</v>
      </c>
      <c r="O64" s="59">
        <v>8.9</v>
      </c>
      <c r="P64" s="59">
        <v>2.9</v>
      </c>
      <c r="Q64" s="59">
        <v>5.8</v>
      </c>
      <c r="R64" s="59">
        <v>1</v>
      </c>
      <c r="S64" s="59">
        <v>0.3</v>
      </c>
      <c r="T64" s="59">
        <v>0.7</v>
      </c>
    </row>
    <row r="65" spans="1:20" x14ac:dyDescent="0.2">
      <c r="A65" s="43" t="s">
        <v>507</v>
      </c>
      <c r="B65" s="20" t="s">
        <v>146</v>
      </c>
      <c r="C65" s="58">
        <v>225</v>
      </c>
      <c r="D65" s="58">
        <v>107</v>
      </c>
      <c r="E65" s="58">
        <v>332</v>
      </c>
      <c r="F65" s="59">
        <v>0.5</v>
      </c>
      <c r="G65" s="59">
        <v>0.3</v>
      </c>
      <c r="H65" s="59">
        <v>0.4</v>
      </c>
      <c r="I65" s="59">
        <v>3.4</v>
      </c>
      <c r="J65" s="59">
        <v>1.6</v>
      </c>
      <c r="K65" s="59">
        <v>2.5</v>
      </c>
      <c r="L65" s="59">
        <v>2.1</v>
      </c>
      <c r="M65" s="59">
        <v>0.7</v>
      </c>
      <c r="N65" s="59">
        <v>1.3</v>
      </c>
      <c r="O65" s="59">
        <v>1.4</v>
      </c>
      <c r="P65" s="59">
        <v>0.5</v>
      </c>
      <c r="Q65" s="59">
        <v>0.9</v>
      </c>
      <c r="R65" s="59">
        <v>0.2</v>
      </c>
      <c r="S65" s="59">
        <v>0.1</v>
      </c>
      <c r="T65" s="59">
        <v>0.1</v>
      </c>
    </row>
    <row r="66" spans="1:20" x14ac:dyDescent="0.2">
      <c r="A66" s="43" t="s">
        <v>508</v>
      </c>
      <c r="B66" s="20" t="s">
        <v>147</v>
      </c>
      <c r="C66" s="58">
        <v>194</v>
      </c>
      <c r="D66" s="58">
        <v>108</v>
      </c>
      <c r="E66" s="58">
        <v>302</v>
      </c>
      <c r="F66" s="59">
        <v>0.4</v>
      </c>
      <c r="G66" s="59">
        <v>0.3</v>
      </c>
      <c r="H66" s="59">
        <v>0.4</v>
      </c>
      <c r="I66" s="59">
        <v>2.9</v>
      </c>
      <c r="J66" s="59">
        <v>1.6</v>
      </c>
      <c r="K66" s="59">
        <v>2.2999999999999998</v>
      </c>
      <c r="L66" s="59">
        <v>1.7</v>
      </c>
      <c r="M66" s="59">
        <v>0.7</v>
      </c>
      <c r="N66" s="59">
        <v>1.1000000000000001</v>
      </c>
      <c r="O66" s="59">
        <v>1.1000000000000001</v>
      </c>
      <c r="P66" s="59">
        <v>0.4</v>
      </c>
      <c r="Q66" s="59">
        <v>0.7</v>
      </c>
      <c r="R66" s="59">
        <v>0.1</v>
      </c>
      <c r="S66" s="59">
        <v>0</v>
      </c>
      <c r="T66" s="59">
        <v>0.1</v>
      </c>
    </row>
    <row r="67" spans="1:20" x14ac:dyDescent="0.2">
      <c r="A67" s="43" t="s">
        <v>405</v>
      </c>
      <c r="B67" s="20" t="s">
        <v>12</v>
      </c>
      <c r="C67" s="58">
        <v>1342</v>
      </c>
      <c r="D67" s="58">
        <v>475</v>
      </c>
      <c r="E67" s="58">
        <v>1817</v>
      </c>
      <c r="F67" s="59">
        <v>3</v>
      </c>
      <c r="G67" s="59">
        <v>1.3</v>
      </c>
      <c r="H67" s="59">
        <v>2.2999999999999998</v>
      </c>
      <c r="I67" s="59">
        <v>20.399999999999999</v>
      </c>
      <c r="J67" s="59">
        <v>7</v>
      </c>
      <c r="K67" s="59">
        <v>13.6</v>
      </c>
      <c r="L67" s="59">
        <v>12.3</v>
      </c>
      <c r="M67" s="59">
        <v>3.2</v>
      </c>
      <c r="N67" s="59">
        <v>7.2</v>
      </c>
      <c r="O67" s="59">
        <v>8.5</v>
      </c>
      <c r="P67" s="59">
        <v>2.2000000000000002</v>
      </c>
      <c r="Q67" s="59">
        <v>5</v>
      </c>
      <c r="R67" s="59">
        <v>1</v>
      </c>
      <c r="S67" s="59">
        <v>0.2</v>
      </c>
      <c r="T67" s="59">
        <v>0.6</v>
      </c>
    </row>
    <row r="68" spans="1:20" x14ac:dyDescent="0.2">
      <c r="A68" s="172" t="s">
        <v>509</v>
      </c>
      <c r="B68" s="30" t="s">
        <v>149</v>
      </c>
      <c r="C68" s="60">
        <v>23</v>
      </c>
      <c r="D68" s="60">
        <v>13</v>
      </c>
      <c r="E68" s="60">
        <v>36</v>
      </c>
      <c r="F68" s="61">
        <v>0.1</v>
      </c>
      <c r="G68" s="61">
        <v>0</v>
      </c>
      <c r="H68" s="61">
        <v>0</v>
      </c>
      <c r="I68" s="61">
        <v>0.3</v>
      </c>
      <c r="J68" s="61">
        <v>0.2</v>
      </c>
      <c r="K68" s="61">
        <v>0.3</v>
      </c>
      <c r="L68" s="61">
        <v>0.2</v>
      </c>
      <c r="M68" s="61">
        <v>0.1</v>
      </c>
      <c r="N68" s="61">
        <v>0.1</v>
      </c>
      <c r="O68" s="61">
        <v>0.1</v>
      </c>
      <c r="P68" s="61">
        <v>0.1</v>
      </c>
      <c r="Q68" s="61">
        <v>0.1</v>
      </c>
      <c r="R68" s="61">
        <v>0</v>
      </c>
      <c r="S68" s="61">
        <v>0</v>
      </c>
      <c r="T68" s="61">
        <v>0</v>
      </c>
    </row>
    <row r="69" spans="1:20" x14ac:dyDescent="0.2">
      <c r="A69" s="43" t="s">
        <v>510</v>
      </c>
      <c r="B69" s="20" t="s">
        <v>202</v>
      </c>
      <c r="C69" s="58">
        <v>20</v>
      </c>
      <c r="D69" s="58">
        <v>16</v>
      </c>
      <c r="E69" s="58">
        <v>36</v>
      </c>
      <c r="F69" s="59">
        <v>0</v>
      </c>
      <c r="G69" s="59">
        <v>0</v>
      </c>
      <c r="H69" s="59">
        <v>0</v>
      </c>
      <c r="I69" s="59">
        <v>0.3</v>
      </c>
      <c r="J69" s="59">
        <v>0.2</v>
      </c>
      <c r="K69" s="59">
        <v>0.3</v>
      </c>
      <c r="L69" s="59">
        <v>0.3</v>
      </c>
      <c r="M69" s="59">
        <v>0.3</v>
      </c>
      <c r="N69" s="59">
        <v>0.3</v>
      </c>
      <c r="O69" s="59">
        <v>0.4</v>
      </c>
      <c r="P69" s="59">
        <v>0.4</v>
      </c>
      <c r="Q69" s="59">
        <v>0.4</v>
      </c>
      <c r="R69" s="59">
        <v>0</v>
      </c>
      <c r="S69" s="59">
        <v>0</v>
      </c>
      <c r="T69" s="59">
        <v>0</v>
      </c>
    </row>
    <row r="70" spans="1:20" x14ac:dyDescent="0.2">
      <c r="A70" s="43" t="s">
        <v>511</v>
      </c>
      <c r="B70" s="20" t="s">
        <v>150</v>
      </c>
      <c r="C70" s="58">
        <v>6</v>
      </c>
      <c r="D70" s="58">
        <v>9</v>
      </c>
      <c r="E70" s="58">
        <v>15</v>
      </c>
      <c r="F70" s="59">
        <v>0</v>
      </c>
      <c r="G70" s="59">
        <v>0</v>
      </c>
      <c r="H70" s="59">
        <v>0</v>
      </c>
      <c r="I70" s="59">
        <v>0.1</v>
      </c>
      <c r="J70" s="59">
        <v>0.1</v>
      </c>
      <c r="K70" s="59">
        <v>0.1</v>
      </c>
      <c r="L70" s="59">
        <v>0.1</v>
      </c>
      <c r="M70" s="59">
        <v>0.1</v>
      </c>
      <c r="N70" s="59">
        <v>0.1</v>
      </c>
      <c r="O70" s="59">
        <v>0.1</v>
      </c>
      <c r="P70" s="59">
        <v>0.1</v>
      </c>
      <c r="Q70" s="59">
        <v>0.1</v>
      </c>
      <c r="R70" s="59">
        <v>0</v>
      </c>
      <c r="S70" s="59">
        <v>0</v>
      </c>
      <c r="T70" s="59">
        <v>0</v>
      </c>
    </row>
    <row r="71" spans="1:20" x14ac:dyDescent="0.2">
      <c r="A71" s="43" t="s">
        <v>512</v>
      </c>
      <c r="B71" s="20" t="s">
        <v>269</v>
      </c>
      <c r="C71" s="58">
        <v>224</v>
      </c>
      <c r="D71" s="58">
        <v>199</v>
      </c>
      <c r="E71" s="58">
        <v>423</v>
      </c>
      <c r="F71" s="59">
        <v>0.5</v>
      </c>
      <c r="G71" s="59">
        <v>0.6</v>
      </c>
      <c r="H71" s="59">
        <v>0.5</v>
      </c>
      <c r="I71" s="59">
        <v>3.4</v>
      </c>
      <c r="J71" s="59">
        <v>2.9</v>
      </c>
      <c r="K71" s="59">
        <v>3.2</v>
      </c>
      <c r="L71" s="59">
        <v>2.9</v>
      </c>
      <c r="M71" s="59">
        <v>2.2999999999999998</v>
      </c>
      <c r="N71" s="59">
        <v>2.6</v>
      </c>
      <c r="O71" s="59">
        <v>2.7</v>
      </c>
      <c r="P71" s="59">
        <v>2.1</v>
      </c>
      <c r="Q71" s="59">
        <v>2.4</v>
      </c>
      <c r="R71" s="59">
        <v>0.2</v>
      </c>
      <c r="S71" s="59">
        <v>0.2</v>
      </c>
      <c r="T71" s="59">
        <v>0.2</v>
      </c>
    </row>
    <row r="72" spans="1:20" x14ac:dyDescent="0.2">
      <c r="A72" s="172" t="s">
        <v>513</v>
      </c>
      <c r="B72" s="30" t="s">
        <v>290</v>
      </c>
      <c r="C72" s="60">
        <v>13</v>
      </c>
      <c r="D72" s="60">
        <v>13</v>
      </c>
      <c r="E72" s="60">
        <v>26</v>
      </c>
      <c r="F72" s="61">
        <v>0</v>
      </c>
      <c r="G72" s="61">
        <v>0</v>
      </c>
      <c r="H72" s="61">
        <v>0</v>
      </c>
      <c r="I72" s="61">
        <v>0.2</v>
      </c>
      <c r="J72" s="61">
        <v>0.2</v>
      </c>
      <c r="K72" s="61">
        <v>0.2</v>
      </c>
      <c r="L72" s="61">
        <v>0.2</v>
      </c>
      <c r="M72" s="61">
        <v>0.2</v>
      </c>
      <c r="N72" s="61">
        <v>0.2</v>
      </c>
      <c r="O72" s="61">
        <v>0.2</v>
      </c>
      <c r="P72" s="61">
        <v>0.2</v>
      </c>
      <c r="Q72" s="61">
        <v>0.2</v>
      </c>
      <c r="R72" s="61">
        <v>0</v>
      </c>
      <c r="S72" s="61">
        <v>0</v>
      </c>
      <c r="T72" s="61">
        <v>0</v>
      </c>
    </row>
    <row r="73" spans="1:20" x14ac:dyDescent="0.2">
      <c r="A73" s="43" t="s">
        <v>408</v>
      </c>
      <c r="B73" s="20" t="s">
        <v>15</v>
      </c>
      <c r="C73" s="58">
        <v>390</v>
      </c>
      <c r="D73" s="58">
        <v>1173</v>
      </c>
      <c r="E73" s="58">
        <v>1563</v>
      </c>
      <c r="F73" s="59">
        <v>0.9</v>
      </c>
      <c r="G73" s="59">
        <v>3.3</v>
      </c>
      <c r="H73" s="59">
        <v>1.9</v>
      </c>
      <c r="I73" s="59">
        <v>5.9</v>
      </c>
      <c r="J73" s="59">
        <v>17.3</v>
      </c>
      <c r="K73" s="59">
        <v>11.7</v>
      </c>
      <c r="L73" s="59">
        <v>4.5999999999999996</v>
      </c>
      <c r="M73" s="59">
        <v>14.1</v>
      </c>
      <c r="N73" s="59">
        <v>9.3000000000000007</v>
      </c>
      <c r="O73" s="59">
        <v>3.5</v>
      </c>
      <c r="P73" s="59">
        <v>11.3</v>
      </c>
      <c r="Q73" s="59">
        <v>7.4</v>
      </c>
      <c r="R73" s="59">
        <v>0.4</v>
      </c>
      <c r="S73" s="59">
        <v>1.1000000000000001</v>
      </c>
      <c r="T73" s="59">
        <v>0.8</v>
      </c>
    </row>
    <row r="74" spans="1:20" x14ac:dyDescent="0.2">
      <c r="A74" s="43" t="s">
        <v>514</v>
      </c>
      <c r="B74" s="20" t="s">
        <v>153</v>
      </c>
      <c r="C74" s="58">
        <v>14</v>
      </c>
      <c r="D74" s="58">
        <v>19</v>
      </c>
      <c r="E74" s="58">
        <v>33</v>
      </c>
      <c r="F74" s="59">
        <v>0</v>
      </c>
      <c r="G74" s="59">
        <v>0.1</v>
      </c>
      <c r="H74" s="59">
        <v>0</v>
      </c>
      <c r="I74" s="59">
        <v>0.2</v>
      </c>
      <c r="J74" s="59">
        <v>0.3</v>
      </c>
      <c r="K74" s="59">
        <v>0.2</v>
      </c>
      <c r="L74" s="59">
        <v>0.2</v>
      </c>
      <c r="M74" s="59">
        <v>0.3</v>
      </c>
      <c r="N74" s="59">
        <v>0.2</v>
      </c>
      <c r="O74" s="59">
        <v>0.3</v>
      </c>
      <c r="P74" s="59">
        <v>0.3</v>
      </c>
      <c r="Q74" s="59">
        <v>0.3</v>
      </c>
      <c r="R74" s="59">
        <v>0</v>
      </c>
      <c r="S74" s="59">
        <v>0</v>
      </c>
      <c r="T74" s="59">
        <v>0</v>
      </c>
    </row>
    <row r="75" spans="1:20" x14ac:dyDescent="0.2">
      <c r="A75" s="43" t="s">
        <v>515</v>
      </c>
      <c r="B75" s="20" t="s">
        <v>154</v>
      </c>
      <c r="C75" s="58">
        <v>20</v>
      </c>
      <c r="D75" s="58">
        <v>12</v>
      </c>
      <c r="E75" s="58">
        <v>32</v>
      </c>
      <c r="F75" s="59">
        <v>0</v>
      </c>
      <c r="G75" s="59">
        <v>0</v>
      </c>
      <c r="H75" s="59">
        <v>0</v>
      </c>
      <c r="I75" s="59">
        <v>0.3</v>
      </c>
      <c r="J75" s="59">
        <v>0.2</v>
      </c>
      <c r="K75" s="59">
        <v>0.2</v>
      </c>
      <c r="L75" s="59">
        <v>0.3</v>
      </c>
      <c r="M75" s="59">
        <v>0.2</v>
      </c>
      <c r="N75" s="59">
        <v>0.3</v>
      </c>
      <c r="O75" s="59">
        <v>0.3</v>
      </c>
      <c r="P75" s="59">
        <v>0.2</v>
      </c>
      <c r="Q75" s="59">
        <v>0.3</v>
      </c>
      <c r="R75" s="59">
        <v>0</v>
      </c>
      <c r="S75" s="59">
        <v>0</v>
      </c>
      <c r="T75" s="59">
        <v>0</v>
      </c>
    </row>
    <row r="76" spans="1:20" x14ac:dyDescent="0.2">
      <c r="A76" s="174" t="s">
        <v>516</v>
      </c>
      <c r="B76" s="32" t="s">
        <v>155</v>
      </c>
      <c r="C76" s="64">
        <v>14</v>
      </c>
      <c r="D76" s="64">
        <v>21</v>
      </c>
      <c r="E76" s="64">
        <v>35</v>
      </c>
      <c r="F76" s="65">
        <v>0</v>
      </c>
      <c r="G76" s="65">
        <v>0.1</v>
      </c>
      <c r="H76" s="65">
        <v>0</v>
      </c>
      <c r="I76" s="65">
        <v>0.2</v>
      </c>
      <c r="J76" s="65">
        <v>0.3</v>
      </c>
      <c r="K76" s="65">
        <v>0.3</v>
      </c>
      <c r="L76" s="65">
        <v>0.1</v>
      </c>
      <c r="M76" s="65">
        <v>0.1</v>
      </c>
      <c r="N76" s="65">
        <v>0.1</v>
      </c>
      <c r="O76" s="65">
        <v>0.1</v>
      </c>
      <c r="P76" s="65">
        <v>0.1</v>
      </c>
      <c r="Q76" s="65">
        <v>0.1</v>
      </c>
      <c r="R76" s="65">
        <v>0</v>
      </c>
      <c r="S76" s="65">
        <v>0</v>
      </c>
      <c r="T76" s="65">
        <v>0</v>
      </c>
    </row>
    <row r="77" spans="1:20" x14ac:dyDescent="0.2">
      <c r="A77" s="43" t="s">
        <v>517</v>
      </c>
      <c r="B77" s="20" t="s">
        <v>156</v>
      </c>
      <c r="C77" s="58">
        <v>0</v>
      </c>
      <c r="D77" s="58">
        <v>0</v>
      </c>
      <c r="E77" s="58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0</v>
      </c>
    </row>
    <row r="78" spans="1:20" x14ac:dyDescent="0.2">
      <c r="A78" s="43" t="s">
        <v>518</v>
      </c>
      <c r="B78" s="20" t="s">
        <v>157</v>
      </c>
      <c r="C78" s="58">
        <v>0</v>
      </c>
      <c r="D78" s="58">
        <v>0</v>
      </c>
      <c r="E78" s="58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59">
        <v>0</v>
      </c>
    </row>
    <row r="79" spans="1:20" x14ac:dyDescent="0.2">
      <c r="A79" s="43" t="s">
        <v>519</v>
      </c>
      <c r="B79" s="20" t="s">
        <v>158</v>
      </c>
      <c r="C79" s="58">
        <v>0</v>
      </c>
      <c r="D79" s="58">
        <v>0</v>
      </c>
      <c r="E79" s="58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  <c r="T79" s="59">
        <v>0</v>
      </c>
    </row>
    <row r="80" spans="1:20" x14ac:dyDescent="0.2">
      <c r="A80" s="172" t="s">
        <v>520</v>
      </c>
      <c r="B80" s="30" t="s">
        <v>159</v>
      </c>
      <c r="C80" s="60">
        <v>1055</v>
      </c>
      <c r="D80" s="60">
        <v>973</v>
      </c>
      <c r="E80" s="60">
        <v>2028</v>
      </c>
      <c r="F80" s="61">
        <v>2.2999999999999998</v>
      </c>
      <c r="G80" s="61">
        <v>2.8</v>
      </c>
      <c r="H80" s="61">
        <v>2.5</v>
      </c>
      <c r="I80" s="61">
        <v>16</v>
      </c>
      <c r="J80" s="61">
        <v>14.4</v>
      </c>
      <c r="K80" s="61">
        <v>15.2</v>
      </c>
      <c r="L80" s="61">
        <v>10.199999999999999</v>
      </c>
      <c r="M80" s="61">
        <v>7</v>
      </c>
      <c r="N80" s="61">
        <v>8.5</v>
      </c>
      <c r="O80" s="61">
        <v>7.2</v>
      </c>
      <c r="P80" s="61">
        <v>5.2</v>
      </c>
      <c r="Q80" s="61">
        <v>6.1</v>
      </c>
      <c r="R80" s="61">
        <v>0.8</v>
      </c>
      <c r="S80" s="61">
        <v>0.5</v>
      </c>
      <c r="T80" s="61">
        <v>0.7</v>
      </c>
    </row>
    <row r="81" spans="1:20" x14ac:dyDescent="0.2">
      <c r="A81" s="43" t="s">
        <v>521</v>
      </c>
      <c r="B81" s="20" t="s">
        <v>270</v>
      </c>
      <c r="C81" s="58">
        <v>80</v>
      </c>
      <c r="D81" s="58">
        <v>54</v>
      </c>
      <c r="E81" s="58">
        <v>134</v>
      </c>
      <c r="F81" s="59">
        <v>0.2</v>
      </c>
      <c r="G81" s="59">
        <v>0.2</v>
      </c>
      <c r="H81" s="59">
        <v>0.2</v>
      </c>
      <c r="I81" s="59">
        <v>1.2</v>
      </c>
      <c r="J81" s="59">
        <v>0.8</v>
      </c>
      <c r="K81" s="59">
        <v>1</v>
      </c>
      <c r="L81" s="59">
        <v>1</v>
      </c>
      <c r="M81" s="59">
        <v>0.7</v>
      </c>
      <c r="N81" s="59">
        <v>0.8</v>
      </c>
      <c r="O81" s="59">
        <v>0.9</v>
      </c>
      <c r="P81" s="59">
        <v>0.6</v>
      </c>
      <c r="Q81" s="59">
        <v>0.7</v>
      </c>
      <c r="R81" s="59">
        <v>0.1</v>
      </c>
      <c r="S81" s="59">
        <v>0.1</v>
      </c>
      <c r="T81" s="59">
        <v>0.1</v>
      </c>
    </row>
    <row r="82" spans="1:20" x14ac:dyDescent="0.2">
      <c r="A82" s="43" t="s">
        <v>522</v>
      </c>
      <c r="B82" s="20" t="s">
        <v>291</v>
      </c>
      <c r="C82" s="58">
        <v>179</v>
      </c>
      <c r="D82" s="58">
        <v>215</v>
      </c>
      <c r="E82" s="58">
        <v>394</v>
      </c>
      <c r="F82" s="59">
        <v>0.4</v>
      </c>
      <c r="G82" s="59">
        <v>0.6</v>
      </c>
      <c r="H82" s="59">
        <v>0.5</v>
      </c>
      <c r="I82" s="59">
        <v>2.7</v>
      </c>
      <c r="J82" s="59">
        <v>3.2</v>
      </c>
      <c r="K82" s="59">
        <v>3</v>
      </c>
      <c r="L82" s="59">
        <v>2</v>
      </c>
      <c r="M82" s="59">
        <v>2.4</v>
      </c>
      <c r="N82" s="59">
        <v>2.2000000000000002</v>
      </c>
      <c r="O82" s="59">
        <v>1.5</v>
      </c>
      <c r="P82" s="59">
        <v>1.8</v>
      </c>
      <c r="Q82" s="59">
        <v>1.7</v>
      </c>
      <c r="R82" s="59">
        <v>0.2</v>
      </c>
      <c r="S82" s="59">
        <v>0.2</v>
      </c>
      <c r="T82" s="59">
        <v>0.2</v>
      </c>
    </row>
    <row r="83" spans="1:20" x14ac:dyDescent="0.2">
      <c r="A83" s="43" t="s">
        <v>523</v>
      </c>
      <c r="B83" s="20" t="s">
        <v>161</v>
      </c>
      <c r="C83" s="58">
        <v>764</v>
      </c>
      <c r="D83" s="58">
        <v>671</v>
      </c>
      <c r="E83" s="58">
        <v>1435</v>
      </c>
      <c r="F83" s="59">
        <v>1.7</v>
      </c>
      <c r="G83" s="59">
        <v>1.9</v>
      </c>
      <c r="H83" s="59">
        <v>1.8</v>
      </c>
      <c r="I83" s="59">
        <v>11.6</v>
      </c>
      <c r="J83" s="59">
        <v>9.9</v>
      </c>
      <c r="K83" s="59">
        <v>10.7</v>
      </c>
      <c r="L83" s="59">
        <v>8</v>
      </c>
      <c r="M83" s="59">
        <v>5.9</v>
      </c>
      <c r="N83" s="59">
        <v>6.8</v>
      </c>
      <c r="O83" s="59">
        <v>5.9</v>
      </c>
      <c r="P83" s="59">
        <v>4.3</v>
      </c>
      <c r="Q83" s="59">
        <v>5</v>
      </c>
      <c r="R83" s="59">
        <v>0.6</v>
      </c>
      <c r="S83" s="59">
        <v>0.5</v>
      </c>
      <c r="T83" s="59">
        <v>0.6</v>
      </c>
    </row>
    <row r="84" spans="1:20" x14ac:dyDescent="0.2">
      <c r="A84" s="43" t="s">
        <v>524</v>
      </c>
      <c r="B84" s="20" t="s">
        <v>162</v>
      </c>
      <c r="C84" s="58">
        <v>111</v>
      </c>
      <c r="D84" s="58">
        <v>58</v>
      </c>
      <c r="E84" s="58">
        <v>169</v>
      </c>
      <c r="F84" s="59">
        <v>0.2</v>
      </c>
      <c r="G84" s="59">
        <v>0.2</v>
      </c>
      <c r="H84" s="59">
        <v>0.2</v>
      </c>
      <c r="I84" s="59">
        <v>1.7</v>
      </c>
      <c r="J84" s="59">
        <v>0.9</v>
      </c>
      <c r="K84" s="59">
        <v>1.3</v>
      </c>
      <c r="L84" s="59">
        <v>1.1000000000000001</v>
      </c>
      <c r="M84" s="59">
        <v>0.5</v>
      </c>
      <c r="N84" s="59">
        <v>0.8</v>
      </c>
      <c r="O84" s="59">
        <v>0.9</v>
      </c>
      <c r="P84" s="59">
        <v>0.4</v>
      </c>
      <c r="Q84" s="59">
        <v>0.6</v>
      </c>
      <c r="R84" s="59">
        <v>0.1</v>
      </c>
      <c r="S84" s="59">
        <v>0</v>
      </c>
      <c r="T84" s="59">
        <v>0.1</v>
      </c>
    </row>
    <row r="85" spans="1:20" x14ac:dyDescent="0.2">
      <c r="A85" s="43" t="s">
        <v>525</v>
      </c>
      <c r="B85" s="20" t="s">
        <v>163</v>
      </c>
      <c r="C85" s="58">
        <v>193</v>
      </c>
      <c r="D85" s="58">
        <v>193</v>
      </c>
      <c r="E85" s="58">
        <v>386</v>
      </c>
      <c r="F85" s="59">
        <v>0.4</v>
      </c>
      <c r="G85" s="59">
        <v>0.5</v>
      </c>
      <c r="H85" s="59">
        <v>0.5</v>
      </c>
      <c r="I85" s="59">
        <v>2.9</v>
      </c>
      <c r="J85" s="59">
        <v>2.9</v>
      </c>
      <c r="K85" s="59">
        <v>2.9</v>
      </c>
      <c r="L85" s="59">
        <v>1.7</v>
      </c>
      <c r="M85" s="59">
        <v>1.1000000000000001</v>
      </c>
      <c r="N85" s="59">
        <v>1.3</v>
      </c>
      <c r="O85" s="59">
        <v>1.1000000000000001</v>
      </c>
      <c r="P85" s="59">
        <v>0.7</v>
      </c>
      <c r="Q85" s="59">
        <v>0.9</v>
      </c>
      <c r="R85" s="59">
        <v>0.1</v>
      </c>
      <c r="S85" s="59">
        <v>0.1</v>
      </c>
      <c r="T85" s="59">
        <v>0.1</v>
      </c>
    </row>
    <row r="86" spans="1:20" x14ac:dyDescent="0.2">
      <c r="A86" s="43" t="s">
        <v>526</v>
      </c>
      <c r="B86" s="20" t="s">
        <v>164</v>
      </c>
      <c r="C86" s="58">
        <v>23</v>
      </c>
      <c r="D86" s="58">
        <v>11</v>
      </c>
      <c r="E86" s="58">
        <v>34</v>
      </c>
      <c r="F86" s="59">
        <v>0.1</v>
      </c>
      <c r="G86" s="59">
        <v>0</v>
      </c>
      <c r="H86" s="59">
        <v>0</v>
      </c>
      <c r="I86" s="59">
        <v>0.3</v>
      </c>
      <c r="J86" s="59">
        <v>0.2</v>
      </c>
      <c r="K86" s="59">
        <v>0.3</v>
      </c>
      <c r="L86" s="59">
        <v>0.2</v>
      </c>
      <c r="M86" s="59">
        <v>0.1</v>
      </c>
      <c r="N86" s="59">
        <v>0.2</v>
      </c>
      <c r="O86" s="59">
        <v>0.2</v>
      </c>
      <c r="P86" s="59">
        <v>0.1</v>
      </c>
      <c r="Q86" s="59">
        <v>0.1</v>
      </c>
      <c r="R86" s="59">
        <v>0</v>
      </c>
      <c r="S86" s="59">
        <v>0</v>
      </c>
      <c r="T86" s="59">
        <v>0</v>
      </c>
    </row>
    <row r="87" spans="1:20" x14ac:dyDescent="0.2">
      <c r="A87" s="43" t="s">
        <v>527</v>
      </c>
      <c r="B87" s="20" t="s">
        <v>165</v>
      </c>
      <c r="C87" s="58">
        <v>281</v>
      </c>
      <c r="D87" s="58">
        <v>267</v>
      </c>
      <c r="E87" s="58">
        <v>548</v>
      </c>
      <c r="F87" s="59">
        <v>0.6</v>
      </c>
      <c r="G87" s="59">
        <v>0.8</v>
      </c>
      <c r="H87" s="59">
        <v>0.7</v>
      </c>
      <c r="I87" s="59">
        <v>4.3</v>
      </c>
      <c r="J87" s="59">
        <v>3.9</v>
      </c>
      <c r="K87" s="59">
        <v>4.0999999999999996</v>
      </c>
      <c r="L87" s="59">
        <v>2.6</v>
      </c>
      <c r="M87" s="59">
        <v>2</v>
      </c>
      <c r="N87" s="59">
        <v>2.2999999999999998</v>
      </c>
      <c r="O87" s="59">
        <v>1.9</v>
      </c>
      <c r="P87" s="59">
        <v>1.4</v>
      </c>
      <c r="Q87" s="59">
        <v>1.6</v>
      </c>
      <c r="R87" s="59">
        <v>0.2</v>
      </c>
      <c r="S87" s="59">
        <v>0.2</v>
      </c>
      <c r="T87" s="59">
        <v>0.2</v>
      </c>
    </row>
    <row r="88" spans="1:20" x14ac:dyDescent="0.2">
      <c r="A88" s="43" t="s">
        <v>528</v>
      </c>
      <c r="B88" s="20" t="s">
        <v>271</v>
      </c>
      <c r="C88" s="58">
        <v>163</v>
      </c>
      <c r="D88" s="58">
        <v>146</v>
      </c>
      <c r="E88" s="58">
        <v>309</v>
      </c>
      <c r="F88" s="59">
        <v>0.4</v>
      </c>
      <c r="G88" s="59">
        <v>0.4</v>
      </c>
      <c r="H88" s="59">
        <v>0.4</v>
      </c>
      <c r="I88" s="59">
        <v>2.5</v>
      </c>
      <c r="J88" s="59">
        <v>2.2000000000000002</v>
      </c>
      <c r="K88" s="59">
        <v>2.2999999999999998</v>
      </c>
      <c r="L88" s="59">
        <v>2.2000000000000002</v>
      </c>
      <c r="M88" s="59">
        <v>1.9</v>
      </c>
      <c r="N88" s="59">
        <v>2</v>
      </c>
      <c r="O88" s="59">
        <v>2.2000000000000002</v>
      </c>
      <c r="P88" s="59">
        <v>2</v>
      </c>
      <c r="Q88" s="59">
        <v>2.1</v>
      </c>
      <c r="R88" s="59">
        <v>0.2</v>
      </c>
      <c r="S88" s="59">
        <v>0.1</v>
      </c>
      <c r="T88" s="59">
        <v>0.2</v>
      </c>
    </row>
    <row r="89" spans="1:20" x14ac:dyDescent="0.2">
      <c r="A89" s="43" t="s">
        <v>347</v>
      </c>
      <c r="B89" s="20" t="s">
        <v>292</v>
      </c>
      <c r="C89" s="58">
        <v>452</v>
      </c>
      <c r="D89" s="58">
        <v>269</v>
      </c>
      <c r="E89" s="58">
        <v>721</v>
      </c>
      <c r="F89" s="59">
        <v>1</v>
      </c>
      <c r="G89" s="59">
        <v>0.8</v>
      </c>
      <c r="H89" s="59">
        <v>0.9</v>
      </c>
      <c r="I89" s="59">
        <v>6.9</v>
      </c>
      <c r="J89" s="59">
        <v>4</v>
      </c>
      <c r="K89" s="59">
        <v>5.4</v>
      </c>
      <c r="L89" s="59">
        <v>5.2</v>
      </c>
      <c r="M89" s="59">
        <v>2.6</v>
      </c>
      <c r="N89" s="59">
        <v>3.8</v>
      </c>
      <c r="O89" s="59">
        <v>4.2</v>
      </c>
      <c r="P89" s="59">
        <v>2.1</v>
      </c>
      <c r="Q89" s="59">
        <v>3.1</v>
      </c>
      <c r="R89" s="59">
        <v>0.4</v>
      </c>
      <c r="S89" s="59">
        <v>0.2</v>
      </c>
      <c r="T89" s="59">
        <v>0.3</v>
      </c>
    </row>
    <row r="90" spans="1:20" x14ac:dyDescent="0.2">
      <c r="A90" s="43" t="s">
        <v>529</v>
      </c>
      <c r="B90" s="20" t="s">
        <v>167</v>
      </c>
      <c r="C90" s="58">
        <v>13</v>
      </c>
      <c r="D90" s="58">
        <v>14</v>
      </c>
      <c r="E90" s="58">
        <v>27</v>
      </c>
      <c r="F90" s="59">
        <v>0</v>
      </c>
      <c r="G90" s="59">
        <v>0</v>
      </c>
      <c r="H90" s="59">
        <v>0</v>
      </c>
      <c r="I90" s="59">
        <v>0.2</v>
      </c>
      <c r="J90" s="59">
        <v>0.2</v>
      </c>
      <c r="K90" s="59">
        <v>0.2</v>
      </c>
      <c r="L90" s="59">
        <v>0.2</v>
      </c>
      <c r="M90" s="59">
        <v>0.2</v>
      </c>
      <c r="N90" s="59">
        <v>0.2</v>
      </c>
      <c r="O90" s="59">
        <v>0.2</v>
      </c>
      <c r="P90" s="59">
        <v>0.1</v>
      </c>
      <c r="Q90" s="59">
        <v>0.2</v>
      </c>
      <c r="R90" s="59">
        <v>0</v>
      </c>
      <c r="S90" s="59">
        <v>0</v>
      </c>
      <c r="T90" s="59">
        <v>0</v>
      </c>
    </row>
    <row r="91" spans="1:20" x14ac:dyDescent="0.2">
      <c r="A91" s="43" t="s">
        <v>530</v>
      </c>
      <c r="B91" s="20" t="s">
        <v>168</v>
      </c>
      <c r="C91" s="58">
        <v>26</v>
      </c>
      <c r="D91" s="58">
        <v>11</v>
      </c>
      <c r="E91" s="58">
        <v>37</v>
      </c>
      <c r="F91" s="59">
        <v>0.1</v>
      </c>
      <c r="G91" s="59">
        <v>0</v>
      </c>
      <c r="H91" s="59">
        <v>0</v>
      </c>
      <c r="I91" s="59">
        <v>0.4</v>
      </c>
      <c r="J91" s="59">
        <v>0.2</v>
      </c>
      <c r="K91" s="59">
        <v>0.3</v>
      </c>
      <c r="L91" s="59">
        <v>0.3</v>
      </c>
      <c r="M91" s="59">
        <v>0.2</v>
      </c>
      <c r="N91" s="59">
        <v>0.2</v>
      </c>
      <c r="O91" s="59">
        <v>0.3</v>
      </c>
      <c r="P91" s="59">
        <v>0.2</v>
      </c>
      <c r="Q91" s="59">
        <v>0.3</v>
      </c>
      <c r="R91" s="59">
        <v>0</v>
      </c>
      <c r="S91" s="59">
        <v>0</v>
      </c>
      <c r="T91" s="59">
        <v>0</v>
      </c>
    </row>
    <row r="92" spans="1:20" x14ac:dyDescent="0.2">
      <c r="A92" s="43" t="s">
        <v>531</v>
      </c>
      <c r="B92" s="20" t="s">
        <v>169</v>
      </c>
      <c r="C92" s="58">
        <v>45</v>
      </c>
      <c r="D92" s="58">
        <v>23</v>
      </c>
      <c r="E92" s="58">
        <v>68</v>
      </c>
      <c r="F92" s="59">
        <v>0.1</v>
      </c>
      <c r="G92" s="59">
        <v>0.1</v>
      </c>
      <c r="H92" s="59">
        <v>0.1</v>
      </c>
      <c r="I92" s="59">
        <v>0.7</v>
      </c>
      <c r="J92" s="59">
        <v>0.3</v>
      </c>
      <c r="K92" s="59">
        <v>0.5</v>
      </c>
      <c r="L92" s="59">
        <v>0.5</v>
      </c>
      <c r="M92" s="59">
        <v>0.1</v>
      </c>
      <c r="N92" s="59">
        <v>0.3</v>
      </c>
      <c r="O92" s="59">
        <v>0.4</v>
      </c>
      <c r="P92" s="59">
        <v>0.1</v>
      </c>
      <c r="Q92" s="59">
        <v>0.2</v>
      </c>
      <c r="R92" s="59">
        <v>0</v>
      </c>
      <c r="S92" s="59">
        <v>0</v>
      </c>
      <c r="T92" s="59">
        <v>0</v>
      </c>
    </row>
    <row r="93" spans="1:20" ht="14.4" thickBot="1" x14ac:dyDescent="0.25">
      <c r="A93" s="175" t="s">
        <v>532</v>
      </c>
      <c r="B93" s="21" t="s">
        <v>170</v>
      </c>
      <c r="C93" s="66">
        <v>7</v>
      </c>
      <c r="D93" s="66">
        <v>6</v>
      </c>
      <c r="E93" s="66">
        <v>13</v>
      </c>
      <c r="F93" s="67">
        <v>0</v>
      </c>
      <c r="G93" s="67">
        <v>0</v>
      </c>
      <c r="H93" s="67">
        <v>0</v>
      </c>
      <c r="I93" s="67">
        <v>0.1</v>
      </c>
      <c r="J93" s="67">
        <v>0.1</v>
      </c>
      <c r="K93" s="67">
        <v>0.1</v>
      </c>
      <c r="L93" s="67">
        <v>0.2</v>
      </c>
      <c r="M93" s="67">
        <v>0.1</v>
      </c>
      <c r="N93" s="67">
        <v>0.1</v>
      </c>
      <c r="O93" s="67">
        <v>0.2</v>
      </c>
      <c r="P93" s="67">
        <v>0.1</v>
      </c>
      <c r="Q93" s="67">
        <v>0.2</v>
      </c>
      <c r="R93" s="67">
        <v>0</v>
      </c>
      <c r="S93" s="67">
        <v>0</v>
      </c>
      <c r="T93" s="67">
        <v>0</v>
      </c>
    </row>
    <row r="94" spans="1:20" x14ac:dyDescent="0.2">
      <c r="A94" s="128"/>
    </row>
    <row r="95" spans="1:20" ht="14.4" thickBot="1" x14ac:dyDescent="0.25">
      <c r="A95" s="128" t="s">
        <v>412</v>
      </c>
    </row>
    <row r="96" spans="1:20" x14ac:dyDescent="0.2">
      <c r="A96" s="169"/>
      <c r="B96" s="169" t="s">
        <v>546</v>
      </c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233" t="s">
        <v>547</v>
      </c>
      <c r="N96" s="233"/>
      <c r="O96" s="242"/>
      <c r="P96" s="242"/>
      <c r="Q96" s="242"/>
      <c r="R96" s="233" t="s">
        <v>230</v>
      </c>
      <c r="S96" s="233"/>
      <c r="T96" s="233"/>
    </row>
    <row r="97" spans="1:20" x14ac:dyDescent="0.2">
      <c r="A97" s="170"/>
      <c r="B97" s="176" t="s">
        <v>548</v>
      </c>
      <c r="C97" s="177"/>
      <c r="D97" s="177" t="s">
        <v>385</v>
      </c>
      <c r="E97" s="177"/>
      <c r="F97" s="177"/>
      <c r="G97" s="177" t="s">
        <v>236</v>
      </c>
      <c r="H97" s="177"/>
      <c r="I97" s="128"/>
      <c r="J97" s="177" t="s">
        <v>413</v>
      </c>
      <c r="K97" s="177"/>
      <c r="L97" s="178"/>
      <c r="M97" s="178" t="s">
        <v>415</v>
      </c>
      <c r="N97" s="178"/>
      <c r="O97" s="178"/>
      <c r="P97" s="178" t="s">
        <v>416</v>
      </c>
      <c r="Q97" s="178"/>
      <c r="R97" s="170"/>
      <c r="S97" s="170"/>
      <c r="T97" s="170"/>
    </row>
    <row r="98" spans="1:20" ht="14.4" thickBot="1" x14ac:dyDescent="0.25">
      <c r="A98" s="171" t="s">
        <v>382</v>
      </c>
      <c r="B98" s="171" t="s">
        <v>237</v>
      </c>
      <c r="C98" s="154" t="s">
        <v>386</v>
      </c>
      <c r="D98" s="154" t="s">
        <v>417</v>
      </c>
      <c r="E98" s="154" t="s">
        <v>419</v>
      </c>
      <c r="F98" s="154" t="s">
        <v>386</v>
      </c>
      <c r="G98" s="154" t="s">
        <v>417</v>
      </c>
      <c r="H98" s="154" t="s">
        <v>419</v>
      </c>
      <c r="I98" s="154" t="s">
        <v>386</v>
      </c>
      <c r="J98" s="154" t="s">
        <v>417</v>
      </c>
      <c r="K98" s="154" t="s">
        <v>419</v>
      </c>
      <c r="L98" s="154" t="s">
        <v>386</v>
      </c>
      <c r="M98" s="154" t="s">
        <v>417</v>
      </c>
      <c r="N98" s="154" t="s">
        <v>419</v>
      </c>
      <c r="O98" s="154" t="s">
        <v>386</v>
      </c>
      <c r="P98" s="154" t="s">
        <v>417</v>
      </c>
      <c r="Q98" s="154" t="s">
        <v>419</v>
      </c>
      <c r="R98" s="154" t="s">
        <v>386</v>
      </c>
      <c r="S98" s="154" t="s">
        <v>417</v>
      </c>
      <c r="T98" s="154" t="s">
        <v>419</v>
      </c>
    </row>
    <row r="99" spans="1:20" x14ac:dyDescent="0.2">
      <c r="A99" s="43" t="s">
        <v>381</v>
      </c>
      <c r="B99" s="20" t="s">
        <v>187</v>
      </c>
      <c r="C99" s="58">
        <v>5113</v>
      </c>
      <c r="D99" s="58">
        <v>5055</v>
      </c>
      <c r="E99" s="58">
        <v>10168</v>
      </c>
      <c r="F99" s="59">
        <v>100</v>
      </c>
      <c r="G99" s="59">
        <v>100</v>
      </c>
      <c r="H99" s="59">
        <v>100</v>
      </c>
      <c r="I99" s="59">
        <v>77.599999999999994</v>
      </c>
      <c r="J99" s="59">
        <v>74.7</v>
      </c>
      <c r="K99" s="59">
        <v>76.099999999999994</v>
      </c>
      <c r="L99" s="59">
        <v>492.1</v>
      </c>
      <c r="M99" s="59">
        <v>394.5</v>
      </c>
      <c r="N99" s="59">
        <v>430.2</v>
      </c>
      <c r="O99" s="59">
        <v>349.9</v>
      </c>
      <c r="P99" s="59">
        <v>298.7</v>
      </c>
      <c r="Q99" s="59">
        <v>316.10000000000002</v>
      </c>
      <c r="R99" s="59">
        <v>41.2</v>
      </c>
      <c r="S99" s="59">
        <v>32</v>
      </c>
      <c r="T99" s="59">
        <v>36</v>
      </c>
    </row>
    <row r="100" spans="1:20" x14ac:dyDescent="0.2">
      <c r="A100" s="43" t="s">
        <v>533</v>
      </c>
      <c r="B100" s="20" t="s">
        <v>188</v>
      </c>
      <c r="C100" s="58">
        <v>68</v>
      </c>
      <c r="D100" s="58">
        <v>18</v>
      </c>
      <c r="E100" s="58">
        <v>86</v>
      </c>
      <c r="F100" s="59">
        <v>1.3</v>
      </c>
      <c r="G100" s="59">
        <v>0.4</v>
      </c>
      <c r="H100" s="59">
        <v>0.8</v>
      </c>
      <c r="I100" s="59">
        <v>1</v>
      </c>
      <c r="J100" s="59">
        <v>0.3</v>
      </c>
      <c r="K100" s="59">
        <v>0.6</v>
      </c>
      <c r="L100" s="59">
        <v>0.7</v>
      </c>
      <c r="M100" s="59">
        <v>0.2</v>
      </c>
      <c r="N100" s="59">
        <v>0.4</v>
      </c>
      <c r="O100" s="59">
        <v>0.5</v>
      </c>
      <c r="P100" s="59">
        <v>0.1</v>
      </c>
      <c r="Q100" s="59">
        <v>0.3</v>
      </c>
      <c r="R100" s="59">
        <v>0.1</v>
      </c>
      <c r="S100" s="59">
        <v>0</v>
      </c>
      <c r="T100" s="59">
        <v>0</v>
      </c>
    </row>
    <row r="101" spans="1:20" x14ac:dyDescent="0.2">
      <c r="A101" s="43" t="s">
        <v>389</v>
      </c>
      <c r="B101" s="20" t="s">
        <v>272</v>
      </c>
      <c r="C101" s="58">
        <v>192</v>
      </c>
      <c r="D101" s="58">
        <v>39</v>
      </c>
      <c r="E101" s="58">
        <v>231</v>
      </c>
      <c r="F101" s="59">
        <v>3.8</v>
      </c>
      <c r="G101" s="59">
        <v>0.8</v>
      </c>
      <c r="H101" s="59">
        <v>2.2999999999999998</v>
      </c>
      <c r="I101" s="59">
        <v>2.9</v>
      </c>
      <c r="J101" s="59">
        <v>0.6</v>
      </c>
      <c r="K101" s="59">
        <v>1.7</v>
      </c>
      <c r="L101" s="59">
        <v>1.8</v>
      </c>
      <c r="M101" s="59">
        <v>0.4</v>
      </c>
      <c r="N101" s="59">
        <v>1</v>
      </c>
      <c r="O101" s="59">
        <v>1.3</v>
      </c>
      <c r="P101" s="59">
        <v>0.3</v>
      </c>
      <c r="Q101" s="59">
        <v>0.7</v>
      </c>
      <c r="R101" s="59">
        <v>0.2</v>
      </c>
      <c r="S101" s="59">
        <v>0</v>
      </c>
      <c r="T101" s="59">
        <v>0.1</v>
      </c>
    </row>
    <row r="102" spans="1:20" x14ac:dyDescent="0.2">
      <c r="A102" s="170" t="s">
        <v>480</v>
      </c>
      <c r="B102" s="20" t="s">
        <v>273</v>
      </c>
      <c r="C102" s="58">
        <v>0</v>
      </c>
      <c r="D102" s="58">
        <v>0</v>
      </c>
      <c r="E102" s="58">
        <v>0</v>
      </c>
      <c r="F102" s="59">
        <v>0</v>
      </c>
      <c r="G102" s="59">
        <v>0</v>
      </c>
      <c r="H102" s="59">
        <v>0</v>
      </c>
      <c r="I102" s="59">
        <v>0</v>
      </c>
      <c r="J102" s="59">
        <v>0</v>
      </c>
      <c r="K102" s="59">
        <v>0</v>
      </c>
      <c r="L102" s="59">
        <v>0</v>
      </c>
      <c r="M102" s="59">
        <v>0</v>
      </c>
      <c r="N102" s="59">
        <v>0</v>
      </c>
      <c r="O102" s="59">
        <v>0</v>
      </c>
      <c r="P102" s="59">
        <v>0</v>
      </c>
      <c r="Q102" s="59">
        <v>0</v>
      </c>
      <c r="R102" s="59">
        <v>0</v>
      </c>
      <c r="S102" s="59">
        <v>0</v>
      </c>
      <c r="T102" s="59">
        <v>0</v>
      </c>
    </row>
    <row r="103" spans="1:20" x14ac:dyDescent="0.2">
      <c r="A103" s="43" t="s">
        <v>391</v>
      </c>
      <c r="B103" s="20" t="s">
        <v>274</v>
      </c>
      <c r="C103" s="58">
        <v>1502</v>
      </c>
      <c r="D103" s="58">
        <v>832</v>
      </c>
      <c r="E103" s="58">
        <v>2334</v>
      </c>
      <c r="F103" s="59">
        <v>29.4</v>
      </c>
      <c r="G103" s="59">
        <v>16.5</v>
      </c>
      <c r="H103" s="59">
        <v>23</v>
      </c>
      <c r="I103" s="59">
        <v>22.8</v>
      </c>
      <c r="J103" s="59">
        <v>12.3</v>
      </c>
      <c r="K103" s="59">
        <v>17.5</v>
      </c>
      <c r="L103" s="59">
        <v>15.3</v>
      </c>
      <c r="M103" s="59">
        <v>7.4</v>
      </c>
      <c r="N103" s="59">
        <v>11.1</v>
      </c>
      <c r="O103" s="59">
        <v>11</v>
      </c>
      <c r="P103" s="59">
        <v>5.3</v>
      </c>
      <c r="Q103" s="59">
        <v>8</v>
      </c>
      <c r="R103" s="59">
        <v>1.4</v>
      </c>
      <c r="S103" s="59">
        <v>0.6</v>
      </c>
      <c r="T103" s="59">
        <v>1</v>
      </c>
    </row>
    <row r="104" spans="1:20" x14ac:dyDescent="0.2">
      <c r="A104" s="43" t="s">
        <v>476</v>
      </c>
      <c r="B104" s="20" t="s">
        <v>275</v>
      </c>
      <c r="C104" s="58">
        <v>133</v>
      </c>
      <c r="D104" s="58">
        <v>66</v>
      </c>
      <c r="E104" s="58">
        <v>199</v>
      </c>
      <c r="F104" s="59">
        <v>2.6</v>
      </c>
      <c r="G104" s="59">
        <v>1.3</v>
      </c>
      <c r="H104" s="59">
        <v>2</v>
      </c>
      <c r="I104" s="59">
        <v>2</v>
      </c>
      <c r="J104" s="59">
        <v>1</v>
      </c>
      <c r="K104" s="59">
        <v>1.5</v>
      </c>
      <c r="L104" s="59">
        <v>1.4</v>
      </c>
      <c r="M104" s="59">
        <v>0.7</v>
      </c>
      <c r="N104" s="59">
        <v>1</v>
      </c>
      <c r="O104" s="59">
        <v>1</v>
      </c>
      <c r="P104" s="59">
        <v>0.5</v>
      </c>
      <c r="Q104" s="59">
        <v>0.7</v>
      </c>
      <c r="R104" s="59">
        <v>0.1</v>
      </c>
      <c r="S104" s="59">
        <v>0.1</v>
      </c>
      <c r="T104" s="59">
        <v>0.1</v>
      </c>
    </row>
    <row r="105" spans="1:20" x14ac:dyDescent="0.2">
      <c r="A105" s="43" t="s">
        <v>392</v>
      </c>
      <c r="B105" s="20" t="s">
        <v>276</v>
      </c>
      <c r="C105" s="58">
        <v>369</v>
      </c>
      <c r="D105" s="58">
        <v>211</v>
      </c>
      <c r="E105" s="58">
        <v>580</v>
      </c>
      <c r="F105" s="59">
        <v>7.2</v>
      </c>
      <c r="G105" s="59">
        <v>4.2</v>
      </c>
      <c r="H105" s="59">
        <v>5.7</v>
      </c>
      <c r="I105" s="59">
        <v>5.6</v>
      </c>
      <c r="J105" s="59">
        <v>3.1</v>
      </c>
      <c r="K105" s="59">
        <v>4.3</v>
      </c>
      <c r="L105" s="59">
        <v>3.9</v>
      </c>
      <c r="M105" s="59">
        <v>2</v>
      </c>
      <c r="N105" s="59">
        <v>2.9</v>
      </c>
      <c r="O105" s="59">
        <v>2.9</v>
      </c>
      <c r="P105" s="59">
        <v>1.5</v>
      </c>
      <c r="Q105" s="59">
        <v>2.1</v>
      </c>
      <c r="R105" s="59">
        <v>0.4</v>
      </c>
      <c r="S105" s="59">
        <v>0.2</v>
      </c>
      <c r="T105" s="59">
        <v>0.3</v>
      </c>
    </row>
    <row r="106" spans="1:20" x14ac:dyDescent="0.2">
      <c r="A106" s="43" t="s">
        <v>534</v>
      </c>
      <c r="B106" s="20" t="s">
        <v>293</v>
      </c>
      <c r="C106" s="58">
        <v>21</v>
      </c>
      <c r="D106" s="58">
        <v>0</v>
      </c>
      <c r="E106" s="58">
        <v>21</v>
      </c>
      <c r="F106" s="59">
        <v>0.4</v>
      </c>
      <c r="G106" s="59">
        <v>0</v>
      </c>
      <c r="H106" s="59">
        <v>0.2</v>
      </c>
      <c r="I106" s="59">
        <v>0.3</v>
      </c>
      <c r="J106" s="59">
        <v>0</v>
      </c>
      <c r="K106" s="59">
        <v>0.2</v>
      </c>
      <c r="L106" s="59">
        <v>0.2</v>
      </c>
      <c r="M106" s="59">
        <v>0</v>
      </c>
      <c r="N106" s="59">
        <v>0.1</v>
      </c>
      <c r="O106" s="59">
        <v>0.1</v>
      </c>
      <c r="P106" s="59">
        <v>0</v>
      </c>
      <c r="Q106" s="59">
        <v>0.1</v>
      </c>
      <c r="R106" s="59">
        <v>0</v>
      </c>
      <c r="S106" s="59">
        <v>0</v>
      </c>
      <c r="T106" s="59">
        <v>0</v>
      </c>
    </row>
    <row r="107" spans="1:20" x14ac:dyDescent="0.2">
      <c r="A107" s="43" t="s">
        <v>484</v>
      </c>
      <c r="B107" s="20" t="s">
        <v>277</v>
      </c>
      <c r="C107" s="58">
        <v>0</v>
      </c>
      <c r="D107" s="58">
        <v>0</v>
      </c>
      <c r="E107" s="58">
        <v>0</v>
      </c>
      <c r="F107" s="59">
        <v>0</v>
      </c>
      <c r="G107" s="59">
        <v>0</v>
      </c>
      <c r="H107" s="59">
        <v>0</v>
      </c>
      <c r="I107" s="59">
        <v>0</v>
      </c>
      <c r="J107" s="59">
        <v>0</v>
      </c>
      <c r="K107" s="59">
        <v>0</v>
      </c>
      <c r="L107" s="59">
        <v>0</v>
      </c>
      <c r="M107" s="59">
        <v>0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0</v>
      </c>
    </row>
    <row r="108" spans="1:20" x14ac:dyDescent="0.2">
      <c r="A108" s="43" t="s">
        <v>485</v>
      </c>
      <c r="B108" s="20" t="s">
        <v>294</v>
      </c>
      <c r="C108" s="58">
        <v>11</v>
      </c>
      <c r="D108" s="58">
        <v>17</v>
      </c>
      <c r="E108" s="58">
        <v>28</v>
      </c>
      <c r="F108" s="59">
        <v>0.2</v>
      </c>
      <c r="G108" s="59">
        <v>0.3</v>
      </c>
      <c r="H108" s="59">
        <v>0.3</v>
      </c>
      <c r="I108" s="59">
        <v>0.2</v>
      </c>
      <c r="J108" s="59">
        <v>0.3</v>
      </c>
      <c r="K108" s="59">
        <v>0.2</v>
      </c>
      <c r="L108" s="59">
        <v>0.1</v>
      </c>
      <c r="M108" s="59">
        <v>0.2</v>
      </c>
      <c r="N108" s="59">
        <v>0.1</v>
      </c>
      <c r="O108" s="59">
        <v>0.1</v>
      </c>
      <c r="P108" s="59">
        <v>0.1</v>
      </c>
      <c r="Q108" s="59">
        <v>0.1</v>
      </c>
      <c r="R108" s="59">
        <v>0</v>
      </c>
      <c r="S108" s="59">
        <v>0</v>
      </c>
      <c r="T108" s="59">
        <v>0</v>
      </c>
    </row>
    <row r="109" spans="1:20" x14ac:dyDescent="0.2">
      <c r="A109" s="43" t="s">
        <v>535</v>
      </c>
      <c r="B109" s="20" t="s">
        <v>179</v>
      </c>
      <c r="C109" s="58">
        <v>0</v>
      </c>
      <c r="D109" s="58">
        <v>0</v>
      </c>
      <c r="E109" s="58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59">
        <v>0</v>
      </c>
      <c r="O109" s="59">
        <v>0</v>
      </c>
      <c r="P109" s="59">
        <v>0</v>
      </c>
      <c r="Q109" s="59">
        <v>0</v>
      </c>
      <c r="R109" s="59">
        <v>0</v>
      </c>
      <c r="S109" s="59">
        <v>0</v>
      </c>
      <c r="T109" s="59">
        <v>0</v>
      </c>
    </row>
    <row r="110" spans="1:20" x14ac:dyDescent="0.2">
      <c r="A110" s="43" t="s">
        <v>492</v>
      </c>
      <c r="B110" s="20" t="s">
        <v>180</v>
      </c>
      <c r="C110" s="58">
        <v>793</v>
      </c>
      <c r="D110" s="58">
        <v>732</v>
      </c>
      <c r="E110" s="58">
        <v>1525</v>
      </c>
      <c r="F110" s="59">
        <v>15.5</v>
      </c>
      <c r="G110" s="59">
        <v>14.5</v>
      </c>
      <c r="H110" s="59">
        <v>15</v>
      </c>
      <c r="I110" s="59">
        <v>12</v>
      </c>
      <c r="J110" s="59">
        <v>10.8</v>
      </c>
      <c r="K110" s="59">
        <v>11.4</v>
      </c>
      <c r="L110" s="59">
        <v>7.6</v>
      </c>
      <c r="M110" s="59">
        <v>5.6</v>
      </c>
      <c r="N110" s="59">
        <v>6.5</v>
      </c>
      <c r="O110" s="59">
        <v>5.4</v>
      </c>
      <c r="P110" s="59">
        <v>4.2</v>
      </c>
      <c r="Q110" s="59">
        <v>4.7</v>
      </c>
      <c r="R110" s="59">
        <v>0.6</v>
      </c>
      <c r="S110" s="59">
        <v>0.4</v>
      </c>
      <c r="T110" s="59">
        <v>0.5</v>
      </c>
    </row>
    <row r="111" spans="1:20" x14ac:dyDescent="0.2">
      <c r="A111" s="43" t="s">
        <v>399</v>
      </c>
      <c r="B111" s="20" t="s">
        <v>181</v>
      </c>
      <c r="C111" s="58">
        <v>0</v>
      </c>
      <c r="D111" s="58">
        <v>0</v>
      </c>
      <c r="E111" s="58">
        <v>0</v>
      </c>
      <c r="F111" s="5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59">
        <v>0</v>
      </c>
      <c r="T111" s="59">
        <v>0</v>
      </c>
    </row>
    <row r="112" spans="1:20" x14ac:dyDescent="0.2">
      <c r="A112" s="43" t="s">
        <v>401</v>
      </c>
      <c r="B112" s="20" t="s">
        <v>182</v>
      </c>
      <c r="C112" s="58">
        <v>0</v>
      </c>
      <c r="D112" s="58">
        <v>1632</v>
      </c>
      <c r="E112" s="58">
        <v>1632</v>
      </c>
      <c r="F112" s="59">
        <v>0</v>
      </c>
      <c r="G112" s="59">
        <v>32.299999999999997</v>
      </c>
      <c r="H112" s="59">
        <v>16.100000000000001</v>
      </c>
      <c r="I112" s="59">
        <v>0</v>
      </c>
      <c r="J112" s="59">
        <v>24.1</v>
      </c>
      <c r="K112" s="59">
        <v>12.2</v>
      </c>
      <c r="L112" s="59">
        <v>0</v>
      </c>
      <c r="M112" s="59">
        <v>23.5</v>
      </c>
      <c r="N112" s="59">
        <v>11.5</v>
      </c>
      <c r="O112" s="59">
        <v>0</v>
      </c>
      <c r="P112" s="59">
        <v>19.399999999999999</v>
      </c>
      <c r="Q112" s="59">
        <v>9.5</v>
      </c>
      <c r="R112" s="59">
        <v>0</v>
      </c>
      <c r="S112" s="59">
        <v>1.6</v>
      </c>
      <c r="T112" s="59">
        <v>0.8</v>
      </c>
    </row>
    <row r="113" spans="1:20" x14ac:dyDescent="0.2">
      <c r="A113" s="43" t="s">
        <v>536</v>
      </c>
      <c r="B113" s="20" t="s">
        <v>183</v>
      </c>
      <c r="C113" s="58">
        <v>2</v>
      </c>
      <c r="D113" s="58">
        <v>0</v>
      </c>
      <c r="E113" s="58">
        <v>2</v>
      </c>
      <c r="F113" s="59">
        <v>0</v>
      </c>
      <c r="G113" s="59">
        <v>0</v>
      </c>
      <c r="H113" s="59">
        <v>0</v>
      </c>
      <c r="I113" s="59">
        <v>0</v>
      </c>
      <c r="J113" s="59">
        <v>0</v>
      </c>
      <c r="K113" s="59">
        <v>0</v>
      </c>
      <c r="L113" s="59">
        <v>0</v>
      </c>
      <c r="M113" s="59">
        <v>0</v>
      </c>
      <c r="N113" s="59">
        <v>0</v>
      </c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</row>
    <row r="114" spans="1:20" x14ac:dyDescent="0.2">
      <c r="A114" s="43" t="s">
        <v>537</v>
      </c>
      <c r="B114" s="20" t="s">
        <v>184</v>
      </c>
      <c r="C114" s="58">
        <v>0</v>
      </c>
      <c r="D114" s="58">
        <v>0</v>
      </c>
      <c r="E114" s="58">
        <v>0</v>
      </c>
      <c r="F114" s="59">
        <v>0</v>
      </c>
      <c r="G114" s="59">
        <v>0</v>
      </c>
      <c r="H114" s="59">
        <v>0</v>
      </c>
      <c r="I114" s="59">
        <v>0</v>
      </c>
      <c r="J114" s="59">
        <v>0</v>
      </c>
      <c r="K114" s="59">
        <v>0</v>
      </c>
      <c r="L114" s="59">
        <v>0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0</v>
      </c>
      <c r="S114" s="59">
        <v>0</v>
      </c>
      <c r="T114" s="59">
        <v>0</v>
      </c>
    </row>
    <row r="115" spans="1:20" x14ac:dyDescent="0.2">
      <c r="A115" s="43" t="s">
        <v>405</v>
      </c>
      <c r="B115" s="20" t="s">
        <v>185</v>
      </c>
      <c r="C115" s="58">
        <v>958</v>
      </c>
      <c r="D115" s="58">
        <v>243</v>
      </c>
      <c r="E115" s="58">
        <v>1201</v>
      </c>
      <c r="F115" s="59">
        <v>18.7</v>
      </c>
      <c r="G115" s="59">
        <v>4.8</v>
      </c>
      <c r="H115" s="59">
        <v>11.8</v>
      </c>
      <c r="I115" s="59">
        <v>14.5</v>
      </c>
      <c r="J115" s="59">
        <v>3.6</v>
      </c>
      <c r="K115" s="59">
        <v>9</v>
      </c>
      <c r="L115" s="59">
        <v>9</v>
      </c>
      <c r="M115" s="59">
        <v>1.9</v>
      </c>
      <c r="N115" s="59">
        <v>5.0999999999999996</v>
      </c>
      <c r="O115" s="59">
        <v>6.3</v>
      </c>
      <c r="P115" s="59">
        <v>1.3</v>
      </c>
      <c r="Q115" s="59">
        <v>3.6</v>
      </c>
      <c r="R115" s="59">
        <v>0.7</v>
      </c>
      <c r="S115" s="59">
        <v>0.2</v>
      </c>
      <c r="T115" s="59">
        <v>0.4</v>
      </c>
    </row>
    <row r="116" spans="1:20" x14ac:dyDescent="0.2">
      <c r="A116" s="173" t="s">
        <v>538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</row>
    <row r="117" spans="1:20" x14ac:dyDescent="0.2">
      <c r="A117" s="43" t="s">
        <v>511</v>
      </c>
      <c r="B117" s="20" t="s">
        <v>295</v>
      </c>
      <c r="C117" s="58">
        <v>135</v>
      </c>
      <c r="D117" s="58">
        <v>397</v>
      </c>
      <c r="E117" s="58">
        <v>532</v>
      </c>
      <c r="F117" s="59">
        <v>2.6</v>
      </c>
      <c r="G117" s="59">
        <v>7.9</v>
      </c>
      <c r="H117" s="59">
        <v>5.2</v>
      </c>
      <c r="I117" s="59">
        <v>2</v>
      </c>
      <c r="J117" s="59">
        <v>5.9</v>
      </c>
      <c r="K117" s="59">
        <v>4</v>
      </c>
      <c r="L117" s="59">
        <v>1.4</v>
      </c>
      <c r="M117" s="59">
        <v>3.8</v>
      </c>
      <c r="N117" s="59">
        <v>2.7</v>
      </c>
      <c r="O117" s="59">
        <v>1.1000000000000001</v>
      </c>
      <c r="P117" s="59">
        <v>2.9</v>
      </c>
      <c r="Q117" s="59">
        <v>2</v>
      </c>
      <c r="R117" s="59">
        <v>0.1</v>
      </c>
      <c r="S117" s="59">
        <v>0.3</v>
      </c>
      <c r="T117" s="59">
        <v>0.2</v>
      </c>
    </row>
    <row r="118" spans="1:20" x14ac:dyDescent="0.2">
      <c r="A118" s="43" t="s">
        <v>539</v>
      </c>
      <c r="B118" s="20" t="s">
        <v>171</v>
      </c>
      <c r="C118" s="58">
        <v>69</v>
      </c>
      <c r="D118" s="58">
        <v>128</v>
      </c>
      <c r="E118" s="58">
        <v>197</v>
      </c>
      <c r="F118" s="59">
        <v>1.3</v>
      </c>
      <c r="G118" s="59">
        <v>2.5</v>
      </c>
      <c r="H118" s="59">
        <v>1.9</v>
      </c>
      <c r="I118" s="59">
        <v>1</v>
      </c>
      <c r="J118" s="59">
        <v>1.9</v>
      </c>
      <c r="K118" s="59">
        <v>1.5</v>
      </c>
      <c r="L118" s="59">
        <v>0.9</v>
      </c>
      <c r="M118" s="59">
        <v>1.4</v>
      </c>
      <c r="N118" s="59">
        <v>1.1000000000000001</v>
      </c>
      <c r="O118" s="59">
        <v>0.7</v>
      </c>
      <c r="P118" s="59">
        <v>1.1000000000000001</v>
      </c>
      <c r="Q118" s="59">
        <v>0.9</v>
      </c>
      <c r="R118" s="59">
        <v>0.1</v>
      </c>
      <c r="S118" s="59">
        <v>0.1</v>
      </c>
      <c r="T118" s="59">
        <v>0.1</v>
      </c>
    </row>
    <row r="119" spans="1:20" x14ac:dyDescent="0.2">
      <c r="A119" s="43" t="s">
        <v>540</v>
      </c>
      <c r="B119" s="20" t="s">
        <v>296</v>
      </c>
      <c r="C119" s="58">
        <v>147</v>
      </c>
      <c r="D119" s="58">
        <v>246</v>
      </c>
      <c r="E119" s="58">
        <v>393</v>
      </c>
      <c r="F119" s="59">
        <v>2.9</v>
      </c>
      <c r="G119" s="59">
        <v>4.9000000000000004</v>
      </c>
      <c r="H119" s="59">
        <v>3.9</v>
      </c>
      <c r="I119" s="59">
        <v>2.2000000000000002</v>
      </c>
      <c r="J119" s="59">
        <v>3.6</v>
      </c>
      <c r="K119" s="59">
        <v>2.9</v>
      </c>
      <c r="L119" s="59">
        <v>1.8</v>
      </c>
      <c r="M119" s="59">
        <v>3.3</v>
      </c>
      <c r="N119" s="59">
        <v>2.6</v>
      </c>
      <c r="O119" s="59">
        <v>1.5</v>
      </c>
      <c r="P119" s="59">
        <v>2.8</v>
      </c>
      <c r="Q119" s="59">
        <v>2.1</v>
      </c>
      <c r="R119" s="59">
        <v>0.2</v>
      </c>
      <c r="S119" s="59">
        <v>0.2</v>
      </c>
      <c r="T119" s="59">
        <v>0.2</v>
      </c>
    </row>
    <row r="120" spans="1:20" x14ac:dyDescent="0.2">
      <c r="A120" s="173" t="s">
        <v>541</v>
      </c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</row>
    <row r="121" spans="1:20" x14ac:dyDescent="0.2">
      <c r="A121" s="43" t="s">
        <v>511</v>
      </c>
      <c r="B121" s="20" t="s">
        <v>297</v>
      </c>
      <c r="C121" s="58">
        <v>14</v>
      </c>
      <c r="D121" s="58">
        <v>12</v>
      </c>
      <c r="E121" s="58">
        <v>26</v>
      </c>
      <c r="F121" s="59">
        <v>0.3</v>
      </c>
      <c r="G121" s="59">
        <v>0.2</v>
      </c>
      <c r="H121" s="59">
        <v>0.3</v>
      </c>
      <c r="I121" s="59">
        <v>0.2</v>
      </c>
      <c r="J121" s="59">
        <v>0.2</v>
      </c>
      <c r="K121" s="59">
        <v>0.2</v>
      </c>
      <c r="L121" s="59">
        <v>0.1</v>
      </c>
      <c r="M121" s="59">
        <v>0.1</v>
      </c>
      <c r="N121" s="59">
        <v>0.1</v>
      </c>
      <c r="O121" s="59">
        <v>0.1</v>
      </c>
      <c r="P121" s="59">
        <v>0.1</v>
      </c>
      <c r="Q121" s="59">
        <v>0.1</v>
      </c>
      <c r="R121" s="59">
        <v>0</v>
      </c>
      <c r="S121" s="59">
        <v>0</v>
      </c>
      <c r="T121" s="59">
        <v>0</v>
      </c>
    </row>
    <row r="122" spans="1:20" x14ac:dyDescent="0.2">
      <c r="A122" s="43" t="s">
        <v>542</v>
      </c>
      <c r="B122" s="20" t="s">
        <v>174</v>
      </c>
      <c r="C122" s="58">
        <v>124</v>
      </c>
      <c r="D122" s="58">
        <v>116</v>
      </c>
      <c r="E122" s="58">
        <v>240</v>
      </c>
      <c r="F122" s="59">
        <v>2.4</v>
      </c>
      <c r="G122" s="59">
        <v>2.2999999999999998</v>
      </c>
      <c r="H122" s="59">
        <v>2.4</v>
      </c>
      <c r="I122" s="59">
        <v>1.9</v>
      </c>
      <c r="J122" s="59">
        <v>1.7</v>
      </c>
      <c r="K122" s="59">
        <v>1.8</v>
      </c>
      <c r="L122" s="59">
        <v>1.5</v>
      </c>
      <c r="M122" s="59">
        <v>1</v>
      </c>
      <c r="N122" s="59">
        <v>1.2</v>
      </c>
      <c r="O122" s="59">
        <v>1.2</v>
      </c>
      <c r="P122" s="59">
        <v>0.9</v>
      </c>
      <c r="Q122" s="59">
        <v>1.1000000000000001</v>
      </c>
      <c r="R122" s="59">
        <v>0.1</v>
      </c>
      <c r="S122" s="59">
        <v>0.1</v>
      </c>
      <c r="T122" s="59">
        <v>0.1</v>
      </c>
    </row>
    <row r="123" spans="1:20" x14ac:dyDescent="0.2">
      <c r="A123" s="43" t="s">
        <v>540</v>
      </c>
      <c r="B123" s="20" t="s">
        <v>186</v>
      </c>
      <c r="C123" s="58">
        <v>27</v>
      </c>
      <c r="D123" s="58">
        <v>33</v>
      </c>
      <c r="E123" s="58">
        <v>60</v>
      </c>
      <c r="F123" s="59">
        <v>0.5</v>
      </c>
      <c r="G123" s="59">
        <v>0.7</v>
      </c>
      <c r="H123" s="59">
        <v>0.6</v>
      </c>
      <c r="I123" s="59">
        <v>0.4</v>
      </c>
      <c r="J123" s="59">
        <v>0.5</v>
      </c>
      <c r="K123" s="59">
        <v>0.4</v>
      </c>
      <c r="L123" s="59">
        <v>0.4</v>
      </c>
      <c r="M123" s="59">
        <v>0.4</v>
      </c>
      <c r="N123" s="59">
        <v>0.4</v>
      </c>
      <c r="O123" s="59">
        <v>0.4</v>
      </c>
      <c r="P123" s="59">
        <v>0.4</v>
      </c>
      <c r="Q123" s="59">
        <v>0.4</v>
      </c>
      <c r="R123" s="59">
        <v>0</v>
      </c>
      <c r="S123" s="59">
        <v>0</v>
      </c>
      <c r="T123" s="59">
        <v>0</v>
      </c>
    </row>
    <row r="124" spans="1:20" x14ac:dyDescent="0.2">
      <c r="A124" s="43" t="s">
        <v>543</v>
      </c>
      <c r="B124" s="20" t="s">
        <v>176</v>
      </c>
      <c r="C124" s="58">
        <v>28</v>
      </c>
      <c r="D124" s="58">
        <v>26</v>
      </c>
      <c r="E124" s="58">
        <v>54</v>
      </c>
      <c r="F124" s="59">
        <v>0.5</v>
      </c>
      <c r="G124" s="59">
        <v>0.5</v>
      </c>
      <c r="H124" s="59">
        <v>0.5</v>
      </c>
      <c r="I124" s="59">
        <v>0.4</v>
      </c>
      <c r="J124" s="59">
        <v>0.4</v>
      </c>
      <c r="K124" s="59">
        <v>0.4</v>
      </c>
      <c r="L124" s="59">
        <v>0.3</v>
      </c>
      <c r="M124" s="59">
        <v>0.2</v>
      </c>
      <c r="N124" s="59">
        <v>0.3</v>
      </c>
      <c r="O124" s="59">
        <v>0.3</v>
      </c>
      <c r="P124" s="59">
        <v>0.2</v>
      </c>
      <c r="Q124" s="59">
        <v>0.2</v>
      </c>
      <c r="R124" s="59">
        <v>0</v>
      </c>
      <c r="S124" s="59">
        <v>0</v>
      </c>
      <c r="T124" s="59">
        <v>0</v>
      </c>
    </row>
    <row r="125" spans="1:20" x14ac:dyDescent="0.2">
      <c r="A125" s="43" t="s">
        <v>544</v>
      </c>
      <c r="B125" s="20" t="s">
        <v>177</v>
      </c>
      <c r="C125" s="58">
        <v>445</v>
      </c>
      <c r="D125" s="58">
        <v>245</v>
      </c>
      <c r="E125" s="58">
        <v>690</v>
      </c>
      <c r="F125" s="59">
        <v>8.6999999999999993</v>
      </c>
      <c r="G125" s="59">
        <v>4.8</v>
      </c>
      <c r="H125" s="59">
        <v>6.8</v>
      </c>
      <c r="I125" s="59">
        <v>6.8</v>
      </c>
      <c r="J125" s="59">
        <v>3.6</v>
      </c>
      <c r="K125" s="59">
        <v>5.2</v>
      </c>
      <c r="L125" s="59">
        <v>4.0999999999999996</v>
      </c>
      <c r="M125" s="59">
        <v>1.7</v>
      </c>
      <c r="N125" s="59">
        <v>2.8</v>
      </c>
      <c r="O125" s="59">
        <v>2.9</v>
      </c>
      <c r="P125" s="59">
        <v>1.3</v>
      </c>
      <c r="Q125" s="59">
        <v>2</v>
      </c>
      <c r="R125" s="59">
        <v>0.3</v>
      </c>
      <c r="S125" s="59">
        <v>0.1</v>
      </c>
      <c r="T125" s="59">
        <v>0.2</v>
      </c>
    </row>
    <row r="126" spans="1:20" ht="14.4" thickBot="1" x14ac:dyDescent="0.25">
      <c r="A126" s="175" t="s">
        <v>278</v>
      </c>
      <c r="B126" s="21" t="s">
        <v>178</v>
      </c>
      <c r="C126" s="66">
        <v>75</v>
      </c>
      <c r="D126" s="66">
        <v>62</v>
      </c>
      <c r="E126" s="66">
        <v>137</v>
      </c>
      <c r="F126" s="67">
        <v>1.5</v>
      </c>
      <c r="G126" s="67">
        <v>1.2</v>
      </c>
      <c r="H126" s="67">
        <v>1.3</v>
      </c>
      <c r="I126" s="67">
        <v>1.1000000000000001</v>
      </c>
      <c r="J126" s="67">
        <v>0.9</v>
      </c>
      <c r="K126" s="67">
        <v>1</v>
      </c>
      <c r="L126" s="67">
        <v>0.7</v>
      </c>
      <c r="M126" s="67">
        <v>0.5</v>
      </c>
      <c r="N126" s="67">
        <v>0.6</v>
      </c>
      <c r="O126" s="67">
        <v>0.5</v>
      </c>
      <c r="P126" s="67">
        <v>0.4</v>
      </c>
      <c r="Q126" s="67">
        <v>0.4</v>
      </c>
      <c r="R126" s="67">
        <v>0.1</v>
      </c>
      <c r="S126" s="67">
        <v>0</v>
      </c>
      <c r="T126" s="67">
        <v>0.1</v>
      </c>
    </row>
    <row r="127" spans="1:20" x14ac:dyDescent="0.2">
      <c r="A127" s="20" t="s">
        <v>545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</sheetData>
  <mergeCells count="9">
    <mergeCell ref="M96:Q96"/>
    <mergeCell ref="R96:T96"/>
    <mergeCell ref="M3:Q3"/>
    <mergeCell ref="R3:T3"/>
    <mergeCell ref="C4:E4"/>
    <mergeCell ref="F4:H4"/>
    <mergeCell ref="I4:K4"/>
    <mergeCell ref="L4:N4"/>
    <mergeCell ref="O4:Q4"/>
  </mergeCells>
  <phoneticPr fontId="1"/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workbookViewId="0">
      <pane xSplit="2" ySplit="5" topLeftCell="H84" activePane="bottomRight" state="frozen"/>
      <selection pane="topRight" activeCell="C1" sqref="C1"/>
      <selection pane="bottomLeft" activeCell="A6" sqref="A6"/>
      <selection pane="bottomRight" activeCell="A108" sqref="A108"/>
    </sheetView>
  </sheetViews>
  <sheetFormatPr defaultColWidth="9" defaultRowHeight="13.8" x14ac:dyDescent="0.2"/>
  <cols>
    <col min="1" max="1" width="48.44140625" style="81" bestFit="1" customWidth="1"/>
    <col min="2" max="16384" width="9" style="81"/>
  </cols>
  <sheetData>
    <row r="1" spans="1:17" x14ac:dyDescent="0.2">
      <c r="A1" s="120" t="s">
        <v>379</v>
      </c>
      <c r="P1" s="90"/>
      <c r="Q1" s="90"/>
    </row>
    <row r="2" spans="1:17" ht="0.9" customHeight="1" thickBot="1" x14ac:dyDescent="0.25"/>
    <row r="3" spans="1:17" x14ac:dyDescent="0.2">
      <c r="A3" s="179"/>
      <c r="B3" s="179" t="s">
        <v>546</v>
      </c>
      <c r="C3" s="179"/>
      <c r="D3" s="179"/>
      <c r="E3" s="179"/>
      <c r="F3" s="179"/>
      <c r="G3" s="179"/>
      <c r="H3" s="179"/>
      <c r="I3" s="179"/>
      <c r="J3" s="179"/>
      <c r="K3" s="179"/>
      <c r="L3" s="180"/>
      <c r="M3" s="180" t="s">
        <v>457</v>
      </c>
      <c r="N3" s="180"/>
      <c r="O3" s="181"/>
      <c r="P3" s="182" t="s">
        <v>233</v>
      </c>
      <c r="Q3" s="182"/>
    </row>
    <row r="4" spans="1:17" x14ac:dyDescent="0.2">
      <c r="A4" s="183"/>
      <c r="B4" s="184" t="s">
        <v>548</v>
      </c>
      <c r="C4" s="185"/>
      <c r="D4" s="185" t="s">
        <v>459</v>
      </c>
      <c r="E4" s="185"/>
      <c r="F4" s="185"/>
      <c r="G4" s="185" t="s">
        <v>236</v>
      </c>
      <c r="H4" s="185"/>
      <c r="I4" s="185"/>
      <c r="J4" s="185" t="s">
        <v>456</v>
      </c>
      <c r="K4" s="186"/>
      <c r="L4" s="185" t="s">
        <v>415</v>
      </c>
      <c r="M4" s="186"/>
      <c r="N4" s="186" t="s">
        <v>416</v>
      </c>
      <c r="O4" s="183"/>
      <c r="P4" s="183"/>
      <c r="Q4" s="183"/>
    </row>
    <row r="5" spans="1:17" ht="14.4" thickBot="1" x14ac:dyDescent="0.25">
      <c r="A5" s="187" t="s">
        <v>382</v>
      </c>
      <c r="B5" s="187" t="s">
        <v>237</v>
      </c>
      <c r="C5" s="188" t="s">
        <v>386</v>
      </c>
      <c r="D5" s="188" t="s">
        <v>417</v>
      </c>
      <c r="E5" s="188" t="s">
        <v>419</v>
      </c>
      <c r="F5" s="188" t="s">
        <v>386</v>
      </c>
      <c r="G5" s="188" t="s">
        <v>417</v>
      </c>
      <c r="H5" s="188" t="s">
        <v>419</v>
      </c>
      <c r="I5" s="188" t="s">
        <v>386</v>
      </c>
      <c r="J5" s="188" t="s">
        <v>417</v>
      </c>
      <c r="K5" s="188" t="s">
        <v>386</v>
      </c>
      <c r="L5" s="188" t="s">
        <v>417</v>
      </c>
      <c r="M5" s="188" t="s">
        <v>386</v>
      </c>
      <c r="N5" s="188" t="s">
        <v>417</v>
      </c>
      <c r="O5" s="188" t="s">
        <v>386</v>
      </c>
      <c r="P5" s="188" t="s">
        <v>417</v>
      </c>
      <c r="Q5" s="188" t="s">
        <v>419</v>
      </c>
    </row>
    <row r="6" spans="1:17" x14ac:dyDescent="0.2">
      <c r="A6" s="189" t="s">
        <v>381</v>
      </c>
      <c r="B6" s="91" t="s">
        <v>365</v>
      </c>
      <c r="C6" s="92">
        <v>19409</v>
      </c>
      <c r="D6" s="92">
        <v>13512</v>
      </c>
      <c r="E6" s="92">
        <v>32921</v>
      </c>
      <c r="F6" s="93">
        <v>100</v>
      </c>
      <c r="G6" s="93">
        <v>100</v>
      </c>
      <c r="H6" s="93">
        <v>100</v>
      </c>
      <c r="I6" s="93">
        <v>302.10000000000002</v>
      </c>
      <c r="J6" s="93">
        <v>205.5</v>
      </c>
      <c r="K6" s="93">
        <v>175.3</v>
      </c>
      <c r="L6" s="93">
        <v>93.2</v>
      </c>
      <c r="M6" s="93">
        <v>119</v>
      </c>
      <c r="N6" s="93">
        <v>65.599999999999994</v>
      </c>
      <c r="O6" s="93">
        <v>12.6</v>
      </c>
      <c r="P6" s="93">
        <v>6.8</v>
      </c>
      <c r="Q6" s="93">
        <v>9.6</v>
      </c>
    </row>
    <row r="7" spans="1:17" x14ac:dyDescent="0.2">
      <c r="A7" s="189" t="s">
        <v>460</v>
      </c>
      <c r="B7" s="91" t="s">
        <v>106</v>
      </c>
      <c r="C7" s="92">
        <v>2</v>
      </c>
      <c r="D7" s="92">
        <v>2</v>
      </c>
      <c r="E7" s="92">
        <v>4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  <row r="8" spans="1:17" x14ac:dyDescent="0.2">
      <c r="A8" s="189" t="s">
        <v>461</v>
      </c>
      <c r="B8" s="91" t="s">
        <v>257</v>
      </c>
      <c r="C8" s="92">
        <v>3</v>
      </c>
      <c r="D8" s="92">
        <v>0</v>
      </c>
      <c r="E8" s="92">
        <v>3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</row>
    <row r="9" spans="1:17" x14ac:dyDescent="0.2">
      <c r="A9" s="189" t="s">
        <v>462</v>
      </c>
      <c r="B9" s="91" t="s">
        <v>107</v>
      </c>
      <c r="C9" s="92">
        <v>107</v>
      </c>
      <c r="D9" s="92">
        <v>45</v>
      </c>
      <c r="E9" s="92">
        <v>152</v>
      </c>
      <c r="F9" s="93">
        <v>0.6</v>
      </c>
      <c r="G9" s="93">
        <v>0.3</v>
      </c>
      <c r="H9" s="93">
        <v>0.5</v>
      </c>
      <c r="I9" s="93">
        <v>1.7</v>
      </c>
      <c r="J9" s="93">
        <v>0.7</v>
      </c>
      <c r="K9" s="93">
        <v>1.1000000000000001</v>
      </c>
      <c r="L9" s="93">
        <v>0.3</v>
      </c>
      <c r="M9" s="93">
        <v>0.8</v>
      </c>
      <c r="N9" s="93">
        <v>0.2</v>
      </c>
      <c r="O9" s="93">
        <v>0.1</v>
      </c>
      <c r="P9" s="93">
        <v>0</v>
      </c>
      <c r="Q9" s="93">
        <v>0.1</v>
      </c>
    </row>
    <row r="10" spans="1:17" x14ac:dyDescent="0.2">
      <c r="A10" s="189" t="s">
        <v>463</v>
      </c>
      <c r="B10" s="91" t="s">
        <v>108</v>
      </c>
      <c r="C10" s="92">
        <v>54</v>
      </c>
      <c r="D10" s="92">
        <v>62</v>
      </c>
      <c r="E10" s="92">
        <v>116</v>
      </c>
      <c r="F10" s="93">
        <v>0.3</v>
      </c>
      <c r="G10" s="93">
        <v>0.5</v>
      </c>
      <c r="H10" s="93">
        <v>0.4</v>
      </c>
      <c r="I10" s="93">
        <v>0.8</v>
      </c>
      <c r="J10" s="93">
        <v>0.9</v>
      </c>
      <c r="K10" s="93">
        <v>0.5</v>
      </c>
      <c r="L10" s="93">
        <v>0.3</v>
      </c>
      <c r="M10" s="93">
        <v>0.3</v>
      </c>
      <c r="N10" s="93">
        <v>0.2</v>
      </c>
      <c r="O10" s="93">
        <v>0</v>
      </c>
      <c r="P10" s="93">
        <v>0</v>
      </c>
      <c r="Q10" s="93">
        <v>0</v>
      </c>
    </row>
    <row r="11" spans="1:17" x14ac:dyDescent="0.2">
      <c r="A11" s="189" t="s">
        <v>464</v>
      </c>
      <c r="B11" s="91" t="s">
        <v>109</v>
      </c>
      <c r="C11" s="92">
        <v>18</v>
      </c>
      <c r="D11" s="92">
        <v>4</v>
      </c>
      <c r="E11" s="92">
        <v>22</v>
      </c>
      <c r="F11" s="93">
        <v>0.1</v>
      </c>
      <c r="G11" s="93">
        <v>0</v>
      </c>
      <c r="H11" s="93">
        <v>0.1</v>
      </c>
      <c r="I11" s="93">
        <v>0.3</v>
      </c>
      <c r="J11" s="93">
        <v>0.1</v>
      </c>
      <c r="K11" s="93">
        <v>0.2</v>
      </c>
      <c r="L11" s="93">
        <v>0</v>
      </c>
      <c r="M11" s="93">
        <v>0.1</v>
      </c>
      <c r="N11" s="93">
        <v>0</v>
      </c>
      <c r="O11" s="93">
        <v>0</v>
      </c>
      <c r="P11" s="93">
        <v>0</v>
      </c>
      <c r="Q11" s="93">
        <v>0</v>
      </c>
    </row>
    <row r="12" spans="1:17" x14ac:dyDescent="0.2">
      <c r="A12" s="189" t="s">
        <v>465</v>
      </c>
      <c r="B12" s="91" t="s">
        <v>110</v>
      </c>
      <c r="C12" s="92">
        <v>6</v>
      </c>
      <c r="D12" s="92">
        <v>2</v>
      </c>
      <c r="E12" s="92">
        <v>8</v>
      </c>
      <c r="F12" s="93">
        <v>0</v>
      </c>
      <c r="G12" s="93">
        <v>0</v>
      </c>
      <c r="H12" s="93">
        <v>0</v>
      </c>
      <c r="I12" s="93">
        <v>0.1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</row>
    <row r="13" spans="1:17" x14ac:dyDescent="0.2">
      <c r="A13" s="189" t="s">
        <v>466</v>
      </c>
      <c r="B13" s="91" t="s">
        <v>111</v>
      </c>
      <c r="C13" s="92">
        <v>23</v>
      </c>
      <c r="D13" s="92">
        <v>20</v>
      </c>
      <c r="E13" s="92">
        <v>43</v>
      </c>
      <c r="F13" s="93">
        <v>0.1</v>
      </c>
      <c r="G13" s="93">
        <v>0.1</v>
      </c>
      <c r="H13" s="93">
        <v>0.1</v>
      </c>
      <c r="I13" s="93">
        <v>0.4</v>
      </c>
      <c r="J13" s="93">
        <v>0.3</v>
      </c>
      <c r="K13" s="93">
        <v>0.2</v>
      </c>
      <c r="L13" s="93">
        <v>0.1</v>
      </c>
      <c r="M13" s="93">
        <v>0.1</v>
      </c>
      <c r="N13" s="93">
        <v>0.1</v>
      </c>
      <c r="O13" s="93">
        <v>0</v>
      </c>
      <c r="P13" s="93">
        <v>0</v>
      </c>
      <c r="Q13" s="93">
        <v>0</v>
      </c>
    </row>
    <row r="14" spans="1:17" x14ac:dyDescent="0.2">
      <c r="A14" s="189" t="s">
        <v>467</v>
      </c>
      <c r="B14" s="91" t="s">
        <v>112</v>
      </c>
      <c r="C14" s="92">
        <v>22</v>
      </c>
      <c r="D14" s="92">
        <v>9</v>
      </c>
      <c r="E14" s="92">
        <v>31</v>
      </c>
      <c r="F14" s="93">
        <v>0.1</v>
      </c>
      <c r="G14" s="93">
        <v>0.1</v>
      </c>
      <c r="H14" s="93">
        <v>0.1</v>
      </c>
      <c r="I14" s="93">
        <v>0.3</v>
      </c>
      <c r="J14" s="93">
        <v>0.1</v>
      </c>
      <c r="K14" s="93">
        <v>0.2</v>
      </c>
      <c r="L14" s="93">
        <v>0.1</v>
      </c>
      <c r="M14" s="93">
        <v>0.2</v>
      </c>
      <c r="N14" s="93">
        <v>0</v>
      </c>
      <c r="O14" s="93">
        <v>0</v>
      </c>
      <c r="P14" s="93">
        <v>0</v>
      </c>
      <c r="Q14" s="93">
        <v>0</v>
      </c>
    </row>
    <row r="15" spans="1:17" x14ac:dyDescent="0.2">
      <c r="A15" s="189" t="s">
        <v>468</v>
      </c>
      <c r="B15" s="91" t="s">
        <v>203</v>
      </c>
      <c r="C15" s="92">
        <v>12</v>
      </c>
      <c r="D15" s="92">
        <v>5</v>
      </c>
      <c r="E15" s="92">
        <v>17</v>
      </c>
      <c r="F15" s="93">
        <v>0.1</v>
      </c>
      <c r="G15" s="93">
        <v>0</v>
      </c>
      <c r="H15" s="93">
        <v>0.1</v>
      </c>
      <c r="I15" s="93">
        <v>0.2</v>
      </c>
      <c r="J15" s="93">
        <v>0.1</v>
      </c>
      <c r="K15" s="93">
        <v>0.1</v>
      </c>
      <c r="L15" s="93">
        <v>0</v>
      </c>
      <c r="M15" s="93">
        <v>0.1</v>
      </c>
      <c r="N15" s="93">
        <v>0</v>
      </c>
      <c r="O15" s="93">
        <v>0</v>
      </c>
      <c r="P15" s="93">
        <v>0</v>
      </c>
      <c r="Q15" s="93">
        <v>0</v>
      </c>
    </row>
    <row r="16" spans="1:17" x14ac:dyDescent="0.2">
      <c r="A16" s="189" t="s">
        <v>469</v>
      </c>
      <c r="B16" s="91" t="s">
        <v>113</v>
      </c>
      <c r="C16" s="92">
        <v>0</v>
      </c>
      <c r="D16" s="92">
        <v>0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</row>
    <row r="17" spans="1:17" x14ac:dyDescent="0.2">
      <c r="A17" s="189" t="s">
        <v>470</v>
      </c>
      <c r="B17" s="91" t="s">
        <v>258</v>
      </c>
      <c r="C17" s="92">
        <v>85</v>
      </c>
      <c r="D17" s="92">
        <v>16</v>
      </c>
      <c r="E17" s="92">
        <v>101</v>
      </c>
      <c r="F17" s="93">
        <v>0.4</v>
      </c>
      <c r="G17" s="93">
        <v>0.1</v>
      </c>
      <c r="H17" s="93">
        <v>0.3</v>
      </c>
      <c r="I17" s="93">
        <v>1.3</v>
      </c>
      <c r="J17" s="93">
        <v>0.2</v>
      </c>
      <c r="K17" s="93">
        <v>0.8</v>
      </c>
      <c r="L17" s="93">
        <v>0.2</v>
      </c>
      <c r="M17" s="93">
        <v>0.6</v>
      </c>
      <c r="N17" s="93">
        <v>0.1</v>
      </c>
      <c r="O17" s="93">
        <v>0.1</v>
      </c>
      <c r="P17" s="93">
        <v>0</v>
      </c>
      <c r="Q17" s="93">
        <v>0</v>
      </c>
    </row>
    <row r="18" spans="1:17" x14ac:dyDescent="0.2">
      <c r="A18" s="189" t="s">
        <v>471</v>
      </c>
      <c r="B18" s="91" t="s">
        <v>259</v>
      </c>
      <c r="C18" s="92">
        <v>26</v>
      </c>
      <c r="D18" s="92">
        <v>5</v>
      </c>
      <c r="E18" s="92">
        <v>31</v>
      </c>
      <c r="F18" s="93">
        <v>0.1</v>
      </c>
      <c r="G18" s="93">
        <v>0</v>
      </c>
      <c r="H18" s="93">
        <v>0.1</v>
      </c>
      <c r="I18" s="93">
        <v>0.4</v>
      </c>
      <c r="J18" s="93">
        <v>0.1</v>
      </c>
      <c r="K18" s="93">
        <v>0.3</v>
      </c>
      <c r="L18" s="93">
        <v>0</v>
      </c>
      <c r="M18" s="93">
        <v>0.2</v>
      </c>
      <c r="N18" s="93">
        <v>0</v>
      </c>
      <c r="O18" s="93">
        <v>0</v>
      </c>
      <c r="P18" s="93">
        <v>0</v>
      </c>
      <c r="Q18" s="93">
        <v>0</v>
      </c>
    </row>
    <row r="19" spans="1:17" x14ac:dyDescent="0.2">
      <c r="A19" s="189" t="s">
        <v>472</v>
      </c>
      <c r="B19" s="91" t="s">
        <v>260</v>
      </c>
      <c r="C19" s="92">
        <v>2</v>
      </c>
      <c r="D19" s="92">
        <v>0</v>
      </c>
      <c r="E19" s="92">
        <v>2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</row>
    <row r="20" spans="1:17" x14ac:dyDescent="0.2">
      <c r="A20" s="189" t="s">
        <v>473</v>
      </c>
      <c r="B20" s="91" t="s">
        <v>261</v>
      </c>
      <c r="C20" s="92">
        <v>153</v>
      </c>
      <c r="D20" s="92">
        <v>13</v>
      </c>
      <c r="E20" s="92">
        <v>166</v>
      </c>
      <c r="F20" s="93">
        <v>0.8</v>
      </c>
      <c r="G20" s="93">
        <v>0.1</v>
      </c>
      <c r="H20" s="93">
        <v>0.5</v>
      </c>
      <c r="I20" s="93">
        <v>2.4</v>
      </c>
      <c r="J20" s="93">
        <v>0.2</v>
      </c>
      <c r="K20" s="93">
        <v>1.4</v>
      </c>
      <c r="L20" s="93">
        <v>0.1</v>
      </c>
      <c r="M20" s="93">
        <v>1</v>
      </c>
      <c r="N20" s="93">
        <v>0.1</v>
      </c>
      <c r="O20" s="93">
        <v>0.1</v>
      </c>
      <c r="P20" s="93">
        <v>0</v>
      </c>
      <c r="Q20" s="93">
        <v>0.1</v>
      </c>
    </row>
    <row r="21" spans="1:17" x14ac:dyDescent="0.2">
      <c r="A21" s="190" t="s">
        <v>474</v>
      </c>
      <c r="B21" s="94" t="s">
        <v>262</v>
      </c>
      <c r="C21" s="95">
        <v>79</v>
      </c>
      <c r="D21" s="95">
        <v>5</v>
      </c>
      <c r="E21" s="95">
        <v>84</v>
      </c>
      <c r="F21" s="96">
        <v>0.4</v>
      </c>
      <c r="G21" s="96">
        <v>0</v>
      </c>
      <c r="H21" s="96">
        <v>0.3</v>
      </c>
      <c r="I21" s="96">
        <v>1.2</v>
      </c>
      <c r="J21" s="96">
        <v>0.1</v>
      </c>
      <c r="K21" s="96">
        <v>0.7</v>
      </c>
      <c r="L21" s="96">
        <v>0</v>
      </c>
      <c r="M21" s="96">
        <v>0.5</v>
      </c>
      <c r="N21" s="96">
        <v>0</v>
      </c>
      <c r="O21" s="96">
        <v>0.1</v>
      </c>
      <c r="P21" s="96">
        <v>0</v>
      </c>
      <c r="Q21" s="96">
        <v>0</v>
      </c>
    </row>
    <row r="22" spans="1:17" x14ac:dyDescent="0.2">
      <c r="A22" s="189" t="s">
        <v>389</v>
      </c>
      <c r="B22" s="91" t="s">
        <v>244</v>
      </c>
      <c r="C22" s="92">
        <v>1094</v>
      </c>
      <c r="D22" s="92">
        <v>230</v>
      </c>
      <c r="E22" s="92">
        <v>1324</v>
      </c>
      <c r="F22" s="93">
        <v>5.6</v>
      </c>
      <c r="G22" s="93">
        <v>1.7</v>
      </c>
      <c r="H22" s="93">
        <v>4</v>
      </c>
      <c r="I22" s="93">
        <v>17</v>
      </c>
      <c r="J22" s="93">
        <v>3.5</v>
      </c>
      <c r="K22" s="93">
        <v>10.5</v>
      </c>
      <c r="L22" s="93">
        <v>1.8</v>
      </c>
      <c r="M22" s="93">
        <v>7.4</v>
      </c>
      <c r="N22" s="93">
        <v>1.3</v>
      </c>
      <c r="O22" s="93">
        <v>0.9</v>
      </c>
      <c r="P22" s="93">
        <v>0.1</v>
      </c>
      <c r="Q22" s="93">
        <v>0.5</v>
      </c>
    </row>
    <row r="23" spans="1:17" x14ac:dyDescent="0.2">
      <c r="A23" s="189" t="s">
        <v>390</v>
      </c>
      <c r="B23" s="91" t="s">
        <v>245</v>
      </c>
      <c r="C23" s="92">
        <v>2730</v>
      </c>
      <c r="D23" s="92">
        <v>1461</v>
      </c>
      <c r="E23" s="92">
        <v>4191</v>
      </c>
      <c r="F23" s="93">
        <v>14.1</v>
      </c>
      <c r="G23" s="93">
        <v>10.8</v>
      </c>
      <c r="H23" s="93">
        <v>12.7</v>
      </c>
      <c r="I23" s="93">
        <v>42.5</v>
      </c>
      <c r="J23" s="93">
        <v>22.2</v>
      </c>
      <c r="K23" s="93">
        <v>24.2</v>
      </c>
      <c r="L23" s="93">
        <v>9.3000000000000007</v>
      </c>
      <c r="M23" s="93">
        <v>16.100000000000001</v>
      </c>
      <c r="N23" s="93">
        <v>6.5</v>
      </c>
      <c r="O23" s="93">
        <v>1.7</v>
      </c>
      <c r="P23" s="93">
        <v>0.6</v>
      </c>
      <c r="Q23" s="93">
        <v>1.1000000000000001</v>
      </c>
    </row>
    <row r="24" spans="1:17" x14ac:dyDescent="0.2">
      <c r="A24" s="189" t="s">
        <v>475</v>
      </c>
      <c r="B24" s="91" t="s">
        <v>263</v>
      </c>
      <c r="C24" s="92">
        <v>54</v>
      </c>
      <c r="D24" s="92">
        <v>60</v>
      </c>
      <c r="E24" s="92">
        <v>114</v>
      </c>
      <c r="F24" s="93">
        <v>0.3</v>
      </c>
      <c r="G24" s="93">
        <v>0.4</v>
      </c>
      <c r="H24" s="93">
        <v>0.3</v>
      </c>
      <c r="I24" s="93">
        <v>0.8</v>
      </c>
      <c r="J24" s="93">
        <v>0.9</v>
      </c>
      <c r="K24" s="93">
        <v>0.5</v>
      </c>
      <c r="L24" s="93">
        <v>0.4</v>
      </c>
      <c r="M24" s="93">
        <v>0.4</v>
      </c>
      <c r="N24" s="93">
        <v>0.3</v>
      </c>
      <c r="O24" s="93">
        <v>0</v>
      </c>
      <c r="P24" s="93">
        <v>0</v>
      </c>
      <c r="Q24" s="93">
        <v>0</v>
      </c>
    </row>
    <row r="25" spans="1:17" x14ac:dyDescent="0.2">
      <c r="A25" s="189" t="s">
        <v>391</v>
      </c>
      <c r="B25" s="91" t="s">
        <v>247</v>
      </c>
      <c r="C25" s="92">
        <v>1567</v>
      </c>
      <c r="D25" s="92">
        <v>1455</v>
      </c>
      <c r="E25" s="92">
        <v>3022</v>
      </c>
      <c r="F25" s="93">
        <v>8.1</v>
      </c>
      <c r="G25" s="93">
        <v>10.8</v>
      </c>
      <c r="H25" s="93">
        <v>9.1999999999999993</v>
      </c>
      <c r="I25" s="93">
        <v>24.4</v>
      </c>
      <c r="J25" s="93">
        <v>22.1</v>
      </c>
      <c r="K25" s="93">
        <v>13.9</v>
      </c>
      <c r="L25" s="93">
        <v>8.8000000000000007</v>
      </c>
      <c r="M25" s="93">
        <v>9.3000000000000007</v>
      </c>
      <c r="N25" s="93">
        <v>6.1</v>
      </c>
      <c r="O25" s="93">
        <v>0.9</v>
      </c>
      <c r="P25" s="93">
        <v>0.6</v>
      </c>
      <c r="Q25" s="93">
        <v>0.7</v>
      </c>
    </row>
    <row r="26" spans="1:17" x14ac:dyDescent="0.2">
      <c r="A26" s="189" t="s">
        <v>476</v>
      </c>
      <c r="B26" s="91" t="s">
        <v>264</v>
      </c>
      <c r="C26" s="92">
        <v>42</v>
      </c>
      <c r="D26" s="92">
        <v>10</v>
      </c>
      <c r="E26" s="92">
        <v>52</v>
      </c>
      <c r="F26" s="93">
        <v>0.2</v>
      </c>
      <c r="G26" s="93">
        <v>0.1</v>
      </c>
      <c r="H26" s="93">
        <v>0.2</v>
      </c>
      <c r="I26" s="93">
        <v>0.7</v>
      </c>
      <c r="J26" s="93">
        <v>0.2</v>
      </c>
      <c r="K26" s="93">
        <v>0.4</v>
      </c>
      <c r="L26" s="93">
        <v>0.1</v>
      </c>
      <c r="M26" s="93">
        <v>0.3</v>
      </c>
      <c r="N26" s="93">
        <v>0</v>
      </c>
      <c r="O26" s="93">
        <v>0</v>
      </c>
      <c r="P26" s="93">
        <v>0</v>
      </c>
      <c r="Q26" s="93">
        <v>0</v>
      </c>
    </row>
    <row r="27" spans="1:17" x14ac:dyDescent="0.2">
      <c r="A27" s="189" t="s">
        <v>392</v>
      </c>
      <c r="B27" s="91" t="s">
        <v>114</v>
      </c>
      <c r="C27" s="92">
        <v>895</v>
      </c>
      <c r="D27" s="92">
        <v>497</v>
      </c>
      <c r="E27" s="92">
        <v>1392</v>
      </c>
      <c r="F27" s="93">
        <v>4.5999999999999996</v>
      </c>
      <c r="G27" s="93">
        <v>3.7</v>
      </c>
      <c r="H27" s="93">
        <v>4.2</v>
      </c>
      <c r="I27" s="93">
        <v>13.9</v>
      </c>
      <c r="J27" s="93">
        <v>7.6</v>
      </c>
      <c r="K27" s="93">
        <v>8.6</v>
      </c>
      <c r="L27" s="93">
        <v>3.6</v>
      </c>
      <c r="M27" s="93">
        <v>6.1</v>
      </c>
      <c r="N27" s="93">
        <v>2.5</v>
      </c>
      <c r="O27" s="93">
        <v>0.7</v>
      </c>
      <c r="P27" s="93">
        <v>0.3</v>
      </c>
      <c r="Q27" s="93">
        <v>0.5</v>
      </c>
    </row>
    <row r="28" spans="1:17" x14ac:dyDescent="0.2">
      <c r="A28" s="189" t="s">
        <v>477</v>
      </c>
      <c r="B28" s="91" t="s">
        <v>265</v>
      </c>
      <c r="C28" s="92">
        <v>15</v>
      </c>
      <c r="D28" s="92">
        <v>20</v>
      </c>
      <c r="E28" s="92">
        <v>35</v>
      </c>
      <c r="F28" s="93">
        <v>0.1</v>
      </c>
      <c r="G28" s="93">
        <v>0.1</v>
      </c>
      <c r="H28" s="93">
        <v>0.1</v>
      </c>
      <c r="I28" s="93">
        <v>0.2</v>
      </c>
      <c r="J28" s="93">
        <v>0.3</v>
      </c>
      <c r="K28" s="93">
        <v>0.1</v>
      </c>
      <c r="L28" s="93">
        <v>0.1</v>
      </c>
      <c r="M28" s="93">
        <v>0.1</v>
      </c>
      <c r="N28" s="93">
        <v>0.1</v>
      </c>
      <c r="O28" s="93">
        <v>0</v>
      </c>
      <c r="P28" s="93">
        <v>0</v>
      </c>
      <c r="Q28" s="93">
        <v>0</v>
      </c>
    </row>
    <row r="29" spans="1:17" x14ac:dyDescent="0.2">
      <c r="A29" s="189" t="s">
        <v>393</v>
      </c>
      <c r="B29" s="91" t="s">
        <v>115</v>
      </c>
      <c r="C29" s="92">
        <v>1638</v>
      </c>
      <c r="D29" s="92">
        <v>847</v>
      </c>
      <c r="E29" s="92">
        <v>2485</v>
      </c>
      <c r="F29" s="93">
        <v>8.4</v>
      </c>
      <c r="G29" s="93">
        <v>6.3</v>
      </c>
      <c r="H29" s="93">
        <v>7.5</v>
      </c>
      <c r="I29" s="93">
        <v>25.5</v>
      </c>
      <c r="J29" s="93">
        <v>12.9</v>
      </c>
      <c r="K29" s="93">
        <v>14.9</v>
      </c>
      <c r="L29" s="93">
        <v>4.8</v>
      </c>
      <c r="M29" s="93">
        <v>10.1</v>
      </c>
      <c r="N29" s="93">
        <v>3.1</v>
      </c>
      <c r="O29" s="93">
        <v>1.1000000000000001</v>
      </c>
      <c r="P29" s="93">
        <v>0.3</v>
      </c>
      <c r="Q29" s="93">
        <v>0.7</v>
      </c>
    </row>
    <row r="30" spans="1:17" x14ac:dyDescent="0.2">
      <c r="A30" s="189" t="s">
        <v>478</v>
      </c>
      <c r="B30" s="91" t="s">
        <v>116</v>
      </c>
      <c r="C30" s="92">
        <v>220</v>
      </c>
      <c r="D30" s="92">
        <v>345</v>
      </c>
      <c r="E30" s="92">
        <v>565</v>
      </c>
      <c r="F30" s="93">
        <v>1.1000000000000001</v>
      </c>
      <c r="G30" s="93">
        <v>2.6</v>
      </c>
      <c r="H30" s="93">
        <v>1.7</v>
      </c>
      <c r="I30" s="93">
        <v>3.4</v>
      </c>
      <c r="J30" s="93">
        <v>5.2</v>
      </c>
      <c r="K30" s="93">
        <v>1.9</v>
      </c>
      <c r="L30" s="93">
        <v>1.9</v>
      </c>
      <c r="M30" s="93">
        <v>1.3</v>
      </c>
      <c r="N30" s="93">
        <v>1.2</v>
      </c>
      <c r="O30" s="93">
        <v>0.1</v>
      </c>
      <c r="P30" s="93">
        <v>0.1</v>
      </c>
      <c r="Q30" s="93">
        <v>0.1</v>
      </c>
    </row>
    <row r="31" spans="1:17" x14ac:dyDescent="0.2">
      <c r="A31" s="189" t="s">
        <v>479</v>
      </c>
      <c r="B31" s="91" t="s">
        <v>117</v>
      </c>
      <c r="C31" s="92">
        <v>521</v>
      </c>
      <c r="D31" s="92">
        <v>406</v>
      </c>
      <c r="E31" s="92">
        <v>927</v>
      </c>
      <c r="F31" s="93">
        <v>2.7</v>
      </c>
      <c r="G31" s="93">
        <v>3</v>
      </c>
      <c r="H31" s="93">
        <v>2.8</v>
      </c>
      <c r="I31" s="93">
        <v>8.1</v>
      </c>
      <c r="J31" s="93">
        <v>6.2</v>
      </c>
      <c r="K31" s="93">
        <v>4.5</v>
      </c>
      <c r="L31" s="93">
        <v>2.1</v>
      </c>
      <c r="M31" s="93">
        <v>3</v>
      </c>
      <c r="N31" s="93">
        <v>1.4</v>
      </c>
      <c r="O31" s="93">
        <v>0.3</v>
      </c>
      <c r="P31" s="93">
        <v>0.1</v>
      </c>
      <c r="Q31" s="93">
        <v>0.2</v>
      </c>
    </row>
    <row r="32" spans="1:17" x14ac:dyDescent="0.2">
      <c r="A32" s="189" t="s">
        <v>395</v>
      </c>
      <c r="B32" s="91" t="s">
        <v>118</v>
      </c>
      <c r="C32" s="92">
        <v>1402</v>
      </c>
      <c r="D32" s="92">
        <v>1284</v>
      </c>
      <c r="E32" s="92">
        <v>2686</v>
      </c>
      <c r="F32" s="93">
        <v>7.2</v>
      </c>
      <c r="G32" s="93">
        <v>9.5</v>
      </c>
      <c r="H32" s="93">
        <v>8.1999999999999993</v>
      </c>
      <c r="I32" s="93">
        <v>21.8</v>
      </c>
      <c r="J32" s="93">
        <v>19.5</v>
      </c>
      <c r="K32" s="93">
        <v>13.2</v>
      </c>
      <c r="L32" s="93">
        <v>8.5</v>
      </c>
      <c r="M32" s="93">
        <v>9.1</v>
      </c>
      <c r="N32" s="93">
        <v>5.9</v>
      </c>
      <c r="O32" s="93">
        <v>1</v>
      </c>
      <c r="P32" s="93">
        <v>0.7</v>
      </c>
      <c r="Q32" s="93">
        <v>0.8</v>
      </c>
    </row>
    <row r="33" spans="1:17" x14ac:dyDescent="0.2">
      <c r="A33" s="190" t="s">
        <v>480</v>
      </c>
      <c r="B33" s="94" t="s">
        <v>119</v>
      </c>
      <c r="C33" s="95">
        <v>41</v>
      </c>
      <c r="D33" s="95">
        <v>32</v>
      </c>
      <c r="E33" s="95">
        <v>73</v>
      </c>
      <c r="F33" s="96">
        <v>0.2</v>
      </c>
      <c r="G33" s="96">
        <v>0.2</v>
      </c>
      <c r="H33" s="96">
        <v>0.2</v>
      </c>
      <c r="I33" s="96">
        <v>0.6</v>
      </c>
      <c r="J33" s="96">
        <v>0.5</v>
      </c>
      <c r="K33" s="96">
        <v>0.4</v>
      </c>
      <c r="L33" s="96">
        <v>0.2</v>
      </c>
      <c r="M33" s="96">
        <v>0.2</v>
      </c>
      <c r="N33" s="96">
        <v>0.1</v>
      </c>
      <c r="O33" s="96">
        <v>0</v>
      </c>
      <c r="P33" s="96">
        <v>0</v>
      </c>
      <c r="Q33" s="96">
        <v>0</v>
      </c>
    </row>
    <row r="34" spans="1:17" x14ac:dyDescent="0.2">
      <c r="A34" s="189" t="s">
        <v>481</v>
      </c>
      <c r="B34" s="91" t="s">
        <v>120</v>
      </c>
      <c r="C34" s="92">
        <v>10</v>
      </c>
      <c r="D34" s="92">
        <v>5</v>
      </c>
      <c r="E34" s="92">
        <v>15</v>
      </c>
      <c r="F34" s="93">
        <v>0.1</v>
      </c>
      <c r="G34" s="93">
        <v>0</v>
      </c>
      <c r="H34" s="93">
        <v>0</v>
      </c>
      <c r="I34" s="93">
        <v>0.2</v>
      </c>
      <c r="J34" s="93">
        <v>0.1</v>
      </c>
      <c r="K34" s="93">
        <v>0.1</v>
      </c>
      <c r="L34" s="93">
        <v>0</v>
      </c>
      <c r="M34" s="93">
        <v>0.1</v>
      </c>
      <c r="N34" s="93">
        <v>0</v>
      </c>
      <c r="O34" s="93">
        <v>0</v>
      </c>
      <c r="P34" s="93">
        <v>0</v>
      </c>
      <c r="Q34" s="93">
        <v>0</v>
      </c>
    </row>
    <row r="35" spans="1:17" x14ac:dyDescent="0.2">
      <c r="A35" s="189" t="s">
        <v>482</v>
      </c>
      <c r="B35" s="91" t="s">
        <v>266</v>
      </c>
      <c r="C35" s="92">
        <v>17</v>
      </c>
      <c r="D35" s="92">
        <v>15</v>
      </c>
      <c r="E35" s="92">
        <v>32</v>
      </c>
      <c r="F35" s="93">
        <v>0.1</v>
      </c>
      <c r="G35" s="93">
        <v>0.1</v>
      </c>
      <c r="H35" s="93">
        <v>0.1</v>
      </c>
      <c r="I35" s="93">
        <v>0.3</v>
      </c>
      <c r="J35" s="93">
        <v>0.2</v>
      </c>
      <c r="K35" s="93">
        <v>0.2</v>
      </c>
      <c r="L35" s="93">
        <v>0.1</v>
      </c>
      <c r="M35" s="93">
        <v>0.1</v>
      </c>
      <c r="N35" s="93">
        <v>0.1</v>
      </c>
      <c r="O35" s="93">
        <v>0</v>
      </c>
      <c r="P35" s="93">
        <v>0</v>
      </c>
      <c r="Q35" s="93">
        <v>0</v>
      </c>
    </row>
    <row r="36" spans="1:17" x14ac:dyDescent="0.2">
      <c r="A36" s="189" t="s">
        <v>483</v>
      </c>
      <c r="B36" s="91" t="s">
        <v>121</v>
      </c>
      <c r="C36" s="92">
        <v>90</v>
      </c>
      <c r="D36" s="92">
        <v>8</v>
      </c>
      <c r="E36" s="92">
        <v>98</v>
      </c>
      <c r="F36" s="93">
        <v>0.5</v>
      </c>
      <c r="G36" s="93">
        <v>0.1</v>
      </c>
      <c r="H36" s="93">
        <v>0.3</v>
      </c>
      <c r="I36" s="93">
        <v>1.4</v>
      </c>
      <c r="J36" s="93">
        <v>0.1</v>
      </c>
      <c r="K36" s="93">
        <v>0.8</v>
      </c>
      <c r="L36" s="93">
        <v>0.1</v>
      </c>
      <c r="M36" s="93">
        <v>0.6</v>
      </c>
      <c r="N36" s="93">
        <v>0</v>
      </c>
      <c r="O36" s="93">
        <v>0.1</v>
      </c>
      <c r="P36" s="93">
        <v>0</v>
      </c>
      <c r="Q36" s="93">
        <v>0</v>
      </c>
    </row>
    <row r="37" spans="1:17" x14ac:dyDescent="0.2">
      <c r="A37" s="189" t="s">
        <v>484</v>
      </c>
      <c r="B37" s="91" t="s">
        <v>122</v>
      </c>
      <c r="C37" s="92">
        <v>3</v>
      </c>
      <c r="D37" s="92">
        <v>3</v>
      </c>
      <c r="E37" s="92">
        <v>6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x14ac:dyDescent="0.2">
      <c r="A38" s="189" t="s">
        <v>485</v>
      </c>
      <c r="B38" s="91" t="s">
        <v>123</v>
      </c>
      <c r="C38" s="92">
        <v>4421</v>
      </c>
      <c r="D38" s="92">
        <v>1974</v>
      </c>
      <c r="E38" s="92">
        <v>6395</v>
      </c>
      <c r="F38" s="93">
        <v>22.8</v>
      </c>
      <c r="G38" s="93">
        <v>14.6</v>
      </c>
      <c r="H38" s="93">
        <v>19.399999999999999</v>
      </c>
      <c r="I38" s="93">
        <v>68.8</v>
      </c>
      <c r="J38" s="93">
        <v>30</v>
      </c>
      <c r="K38" s="93">
        <v>39.5</v>
      </c>
      <c r="L38" s="93">
        <v>12.5</v>
      </c>
      <c r="M38" s="93">
        <v>26.6</v>
      </c>
      <c r="N38" s="93">
        <v>8.5</v>
      </c>
      <c r="O38" s="93">
        <v>2.9</v>
      </c>
      <c r="P38" s="93">
        <v>0.9</v>
      </c>
      <c r="Q38" s="93">
        <v>1.9</v>
      </c>
    </row>
    <row r="39" spans="1:17" x14ac:dyDescent="0.2">
      <c r="A39" s="189" t="s">
        <v>486</v>
      </c>
      <c r="B39" s="91" t="s">
        <v>124</v>
      </c>
      <c r="C39" s="92">
        <v>33</v>
      </c>
      <c r="D39" s="92">
        <v>10</v>
      </c>
      <c r="E39" s="92">
        <v>43</v>
      </c>
      <c r="F39" s="93">
        <v>0.2</v>
      </c>
      <c r="G39" s="93">
        <v>0.1</v>
      </c>
      <c r="H39" s="93">
        <v>0.1</v>
      </c>
      <c r="I39" s="93">
        <v>0.5</v>
      </c>
      <c r="J39" s="93">
        <v>0.2</v>
      </c>
      <c r="K39" s="93">
        <v>0.3</v>
      </c>
      <c r="L39" s="93">
        <v>0.1</v>
      </c>
      <c r="M39" s="93">
        <v>0.3</v>
      </c>
      <c r="N39" s="93">
        <v>0.1</v>
      </c>
      <c r="O39" s="93">
        <v>0</v>
      </c>
      <c r="P39" s="93">
        <v>0</v>
      </c>
      <c r="Q39" s="93">
        <v>0</v>
      </c>
    </row>
    <row r="40" spans="1:17" x14ac:dyDescent="0.2">
      <c r="A40" s="189" t="s">
        <v>487</v>
      </c>
      <c r="B40" s="91" t="s">
        <v>125</v>
      </c>
      <c r="C40" s="92">
        <v>11</v>
      </c>
      <c r="D40" s="92">
        <v>6</v>
      </c>
      <c r="E40" s="92">
        <v>17</v>
      </c>
      <c r="F40" s="93">
        <v>0.1</v>
      </c>
      <c r="G40" s="93">
        <v>0</v>
      </c>
      <c r="H40" s="93">
        <v>0.1</v>
      </c>
      <c r="I40" s="93">
        <v>0.2</v>
      </c>
      <c r="J40" s="93">
        <v>0.1</v>
      </c>
      <c r="K40" s="93">
        <v>0.1</v>
      </c>
      <c r="L40" s="93">
        <v>0.1</v>
      </c>
      <c r="M40" s="93">
        <v>0.1</v>
      </c>
      <c r="N40" s="93">
        <v>0.1</v>
      </c>
      <c r="O40" s="93">
        <v>0</v>
      </c>
      <c r="P40" s="93">
        <v>0</v>
      </c>
      <c r="Q40" s="93">
        <v>0</v>
      </c>
    </row>
    <row r="41" spans="1:17" x14ac:dyDescent="0.2">
      <c r="A41" s="190" t="s">
        <v>488</v>
      </c>
      <c r="B41" s="94" t="s">
        <v>126</v>
      </c>
      <c r="C41" s="95">
        <v>1</v>
      </c>
      <c r="D41" s="95">
        <v>0</v>
      </c>
      <c r="E41" s="95">
        <v>1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  <c r="N41" s="96">
        <v>0</v>
      </c>
      <c r="O41" s="96">
        <v>0</v>
      </c>
      <c r="P41" s="96">
        <v>0</v>
      </c>
      <c r="Q41" s="96">
        <v>0</v>
      </c>
    </row>
    <row r="42" spans="1:17" x14ac:dyDescent="0.2">
      <c r="A42" s="189" t="s">
        <v>489</v>
      </c>
      <c r="B42" s="91" t="s">
        <v>127</v>
      </c>
      <c r="C42" s="92">
        <v>3</v>
      </c>
      <c r="D42" s="92">
        <v>3</v>
      </c>
      <c r="E42" s="92">
        <v>6</v>
      </c>
      <c r="F42" s="93">
        <v>0</v>
      </c>
      <c r="G42" s="93">
        <v>0</v>
      </c>
      <c r="H42" s="93">
        <v>0</v>
      </c>
      <c r="I42" s="93">
        <v>0</v>
      </c>
      <c r="J42" s="93">
        <v>0</v>
      </c>
      <c r="K42" s="93">
        <v>0.1</v>
      </c>
      <c r="L42" s="93">
        <v>0</v>
      </c>
      <c r="M42" s="93">
        <v>0.1</v>
      </c>
      <c r="N42" s="93">
        <v>0</v>
      </c>
      <c r="O42" s="93">
        <v>0</v>
      </c>
      <c r="P42" s="93">
        <v>0</v>
      </c>
      <c r="Q42" s="93">
        <v>0</v>
      </c>
    </row>
    <row r="43" spans="1:17" x14ac:dyDescent="0.2">
      <c r="A43" s="190" t="s">
        <v>490</v>
      </c>
      <c r="B43" s="94" t="s">
        <v>267</v>
      </c>
      <c r="C43" s="95">
        <v>18</v>
      </c>
      <c r="D43" s="95">
        <v>12</v>
      </c>
      <c r="E43" s="95">
        <v>30</v>
      </c>
      <c r="F43" s="96">
        <v>0.1</v>
      </c>
      <c r="G43" s="96">
        <v>0.1</v>
      </c>
      <c r="H43" s="96">
        <v>0.1</v>
      </c>
      <c r="I43" s="96">
        <v>0.3</v>
      </c>
      <c r="J43" s="96">
        <v>0.2</v>
      </c>
      <c r="K43" s="96">
        <v>0.2</v>
      </c>
      <c r="L43" s="96">
        <v>0.1</v>
      </c>
      <c r="M43" s="96">
        <v>0.1</v>
      </c>
      <c r="N43" s="96">
        <v>0.1</v>
      </c>
      <c r="O43" s="96">
        <v>0</v>
      </c>
      <c r="P43" s="96">
        <v>0</v>
      </c>
      <c r="Q43" s="96">
        <v>0</v>
      </c>
    </row>
    <row r="44" spans="1:17" x14ac:dyDescent="0.2">
      <c r="A44" s="189" t="s">
        <v>491</v>
      </c>
      <c r="B44" s="91" t="s">
        <v>128</v>
      </c>
      <c r="C44" s="92">
        <v>31</v>
      </c>
      <c r="D44" s="92">
        <v>28</v>
      </c>
      <c r="E44" s="92">
        <v>59</v>
      </c>
      <c r="F44" s="93">
        <v>0.2</v>
      </c>
      <c r="G44" s="93">
        <v>0.2</v>
      </c>
      <c r="H44" s="93">
        <v>0.2</v>
      </c>
      <c r="I44" s="93">
        <v>0.5</v>
      </c>
      <c r="J44" s="93">
        <v>0.4</v>
      </c>
      <c r="K44" s="93">
        <v>0.3</v>
      </c>
      <c r="L44" s="93">
        <v>0.2</v>
      </c>
      <c r="M44" s="93">
        <v>0.2</v>
      </c>
      <c r="N44" s="93">
        <v>0.1</v>
      </c>
      <c r="O44" s="93">
        <v>0</v>
      </c>
      <c r="P44" s="93">
        <v>0</v>
      </c>
      <c r="Q44" s="93">
        <v>0</v>
      </c>
    </row>
    <row r="45" spans="1:17" x14ac:dyDescent="0.2">
      <c r="A45" s="190" t="s">
        <v>492</v>
      </c>
      <c r="B45" s="94" t="s">
        <v>129</v>
      </c>
      <c r="C45" s="95">
        <v>37</v>
      </c>
      <c r="D45" s="95">
        <v>40</v>
      </c>
      <c r="E45" s="95">
        <v>77</v>
      </c>
      <c r="F45" s="96">
        <v>0.2</v>
      </c>
      <c r="G45" s="96">
        <v>0.3</v>
      </c>
      <c r="H45" s="96">
        <v>0.2</v>
      </c>
      <c r="I45" s="96">
        <v>0.6</v>
      </c>
      <c r="J45" s="96">
        <v>0.6</v>
      </c>
      <c r="K45" s="96">
        <v>0.3</v>
      </c>
      <c r="L45" s="96">
        <v>0.2</v>
      </c>
      <c r="M45" s="96">
        <v>0.2</v>
      </c>
      <c r="N45" s="96">
        <v>0.1</v>
      </c>
      <c r="O45" s="96">
        <v>0</v>
      </c>
      <c r="P45" s="96">
        <v>0</v>
      </c>
      <c r="Q45" s="96">
        <v>0</v>
      </c>
    </row>
    <row r="46" spans="1:17" x14ac:dyDescent="0.2">
      <c r="A46" s="189" t="s">
        <v>493</v>
      </c>
      <c r="B46" s="91" t="s">
        <v>130</v>
      </c>
      <c r="C46" s="92">
        <v>71</v>
      </c>
      <c r="D46" s="92">
        <v>30</v>
      </c>
      <c r="E46" s="92">
        <v>101</v>
      </c>
      <c r="F46" s="93">
        <v>0.4</v>
      </c>
      <c r="G46" s="93">
        <v>0.2</v>
      </c>
      <c r="H46" s="93">
        <v>0.3</v>
      </c>
      <c r="I46" s="93">
        <v>1.1000000000000001</v>
      </c>
      <c r="J46" s="93">
        <v>0.5</v>
      </c>
      <c r="K46" s="93">
        <v>0.7</v>
      </c>
      <c r="L46" s="93">
        <v>0.2</v>
      </c>
      <c r="M46" s="93">
        <v>0.5</v>
      </c>
      <c r="N46" s="93">
        <v>0.2</v>
      </c>
      <c r="O46" s="93">
        <v>0.1</v>
      </c>
      <c r="P46" s="93">
        <v>0</v>
      </c>
      <c r="Q46" s="93">
        <v>0</v>
      </c>
    </row>
    <row r="47" spans="1:17" x14ac:dyDescent="0.2">
      <c r="A47" s="189" t="s">
        <v>494</v>
      </c>
      <c r="B47" s="91" t="s">
        <v>131</v>
      </c>
      <c r="C47" s="92">
        <v>1</v>
      </c>
      <c r="D47" s="92">
        <v>0</v>
      </c>
      <c r="E47" s="92">
        <v>1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x14ac:dyDescent="0.2">
      <c r="A48" s="189" t="s">
        <v>495</v>
      </c>
      <c r="B48" s="91" t="s">
        <v>132</v>
      </c>
      <c r="C48" s="92">
        <v>3</v>
      </c>
      <c r="D48" s="92">
        <v>5</v>
      </c>
      <c r="E48" s="92">
        <v>8</v>
      </c>
      <c r="F48" s="93">
        <v>0</v>
      </c>
      <c r="G48" s="93">
        <v>0</v>
      </c>
      <c r="H48" s="93">
        <v>0</v>
      </c>
      <c r="I48" s="93">
        <v>0</v>
      </c>
      <c r="J48" s="93">
        <v>0.1</v>
      </c>
      <c r="K48" s="93">
        <v>0</v>
      </c>
      <c r="L48" s="93">
        <v>0.1</v>
      </c>
      <c r="M48" s="93">
        <v>0</v>
      </c>
      <c r="N48" s="93">
        <v>0.1</v>
      </c>
      <c r="O48" s="93">
        <v>0</v>
      </c>
      <c r="P48" s="93">
        <v>0</v>
      </c>
      <c r="Q48" s="93">
        <v>0</v>
      </c>
    </row>
    <row r="49" spans="1:17" x14ac:dyDescent="0.2">
      <c r="A49" s="189" t="s">
        <v>496</v>
      </c>
      <c r="B49" s="91" t="s">
        <v>133</v>
      </c>
      <c r="C49" s="92">
        <v>10</v>
      </c>
      <c r="D49" s="92">
        <v>74</v>
      </c>
      <c r="E49" s="92">
        <v>84</v>
      </c>
      <c r="F49" s="93">
        <v>0.1</v>
      </c>
      <c r="G49" s="93">
        <v>0.5</v>
      </c>
      <c r="H49" s="93">
        <v>0.3</v>
      </c>
      <c r="I49" s="93">
        <v>0.2</v>
      </c>
      <c r="J49" s="93">
        <v>1.1000000000000001</v>
      </c>
      <c r="K49" s="93">
        <v>0.1</v>
      </c>
      <c r="L49" s="93">
        <v>0.6</v>
      </c>
      <c r="M49" s="93">
        <v>0.1</v>
      </c>
      <c r="N49" s="93">
        <v>0.4</v>
      </c>
      <c r="O49" s="93">
        <v>0</v>
      </c>
      <c r="P49" s="93">
        <v>0</v>
      </c>
      <c r="Q49" s="93">
        <v>0</v>
      </c>
    </row>
    <row r="50" spans="1:17" x14ac:dyDescent="0.2">
      <c r="A50" s="190" t="s">
        <v>497</v>
      </c>
      <c r="B50" s="94" t="s">
        <v>134</v>
      </c>
      <c r="C50" s="95">
        <v>55</v>
      </c>
      <c r="D50" s="95">
        <v>48</v>
      </c>
      <c r="E50" s="95">
        <v>103</v>
      </c>
      <c r="F50" s="96">
        <v>0.3</v>
      </c>
      <c r="G50" s="96">
        <v>0.4</v>
      </c>
      <c r="H50" s="96">
        <v>0.3</v>
      </c>
      <c r="I50" s="96">
        <v>0.9</v>
      </c>
      <c r="J50" s="96">
        <v>0.7</v>
      </c>
      <c r="K50" s="96">
        <v>0.6</v>
      </c>
      <c r="L50" s="96">
        <v>0.4</v>
      </c>
      <c r="M50" s="96">
        <v>0.4</v>
      </c>
      <c r="N50" s="96">
        <v>0.4</v>
      </c>
      <c r="O50" s="96">
        <v>0</v>
      </c>
      <c r="P50" s="96">
        <v>0</v>
      </c>
      <c r="Q50" s="96">
        <v>0</v>
      </c>
    </row>
    <row r="51" spans="1:17" x14ac:dyDescent="0.2">
      <c r="A51" s="191" t="s">
        <v>399</v>
      </c>
      <c r="B51" s="98" t="s">
        <v>135</v>
      </c>
      <c r="C51" s="99">
        <v>9</v>
      </c>
      <c r="D51" s="99">
        <v>1350</v>
      </c>
      <c r="E51" s="99">
        <v>1359</v>
      </c>
      <c r="F51" s="100">
        <v>0</v>
      </c>
      <c r="G51" s="100">
        <v>10</v>
      </c>
      <c r="H51" s="100">
        <v>4.0999999999999996</v>
      </c>
      <c r="I51" s="100">
        <v>0.1</v>
      </c>
      <c r="J51" s="100">
        <v>20.5</v>
      </c>
      <c r="K51" s="100">
        <v>0.1</v>
      </c>
      <c r="L51" s="100">
        <v>12.9</v>
      </c>
      <c r="M51" s="100">
        <v>0.1</v>
      </c>
      <c r="N51" s="100">
        <v>9.6999999999999993</v>
      </c>
      <c r="O51" s="100">
        <v>0</v>
      </c>
      <c r="P51" s="100">
        <v>1.1000000000000001</v>
      </c>
      <c r="Q51" s="100">
        <v>0.6</v>
      </c>
    </row>
    <row r="52" spans="1:17" x14ac:dyDescent="0.2">
      <c r="A52" s="189" t="s">
        <v>498</v>
      </c>
      <c r="B52" s="91" t="s">
        <v>268</v>
      </c>
      <c r="C52" s="92"/>
      <c r="D52" s="92">
        <v>25</v>
      </c>
      <c r="E52" s="92">
        <v>25</v>
      </c>
      <c r="F52" s="93"/>
      <c r="G52" s="93">
        <v>0.2</v>
      </c>
      <c r="H52" s="93">
        <v>0.1</v>
      </c>
      <c r="I52" s="93"/>
      <c r="J52" s="93">
        <v>0.4</v>
      </c>
      <c r="K52" s="93"/>
      <c r="L52" s="93">
        <v>0.2</v>
      </c>
      <c r="M52" s="93"/>
      <c r="N52" s="93">
        <v>0.1</v>
      </c>
      <c r="O52" s="93"/>
      <c r="P52" s="93">
        <v>0</v>
      </c>
      <c r="Q52" s="93">
        <v>0</v>
      </c>
    </row>
    <row r="53" spans="1:17" x14ac:dyDescent="0.2">
      <c r="A53" s="189" t="s">
        <v>499</v>
      </c>
      <c r="B53" s="91" t="s">
        <v>204</v>
      </c>
      <c r="C53" s="92"/>
      <c r="D53" s="92">
        <v>11</v>
      </c>
      <c r="E53" s="92">
        <v>11</v>
      </c>
      <c r="F53" s="93"/>
      <c r="G53" s="93">
        <v>0.1</v>
      </c>
      <c r="H53" s="93">
        <v>0</v>
      </c>
      <c r="I53" s="93"/>
      <c r="J53" s="93">
        <v>0.2</v>
      </c>
      <c r="K53" s="93"/>
      <c r="L53" s="93">
        <v>0.1</v>
      </c>
      <c r="M53" s="93"/>
      <c r="N53" s="93">
        <v>0.1</v>
      </c>
      <c r="O53" s="93"/>
      <c r="P53" s="93">
        <v>0</v>
      </c>
      <c r="Q53" s="93">
        <v>0</v>
      </c>
    </row>
    <row r="54" spans="1:17" x14ac:dyDescent="0.2">
      <c r="A54" s="189" t="s">
        <v>401</v>
      </c>
      <c r="B54" s="91" t="s">
        <v>136</v>
      </c>
      <c r="C54" s="92"/>
      <c r="D54" s="92">
        <v>255</v>
      </c>
      <c r="E54" s="92">
        <v>255</v>
      </c>
      <c r="F54" s="93"/>
      <c r="G54" s="93">
        <v>1.9</v>
      </c>
      <c r="H54" s="93">
        <v>0.8</v>
      </c>
      <c r="I54" s="93"/>
      <c r="J54" s="93">
        <v>3.9</v>
      </c>
      <c r="K54" s="93"/>
      <c r="L54" s="93">
        <v>2.6</v>
      </c>
      <c r="M54" s="93"/>
      <c r="N54" s="93">
        <v>2</v>
      </c>
      <c r="O54" s="93"/>
      <c r="P54" s="93">
        <v>0.2</v>
      </c>
      <c r="Q54" s="93">
        <v>0.2</v>
      </c>
    </row>
    <row r="55" spans="1:17" x14ac:dyDescent="0.2">
      <c r="A55" s="189" t="s">
        <v>402</v>
      </c>
      <c r="B55" s="91" t="s">
        <v>137</v>
      </c>
      <c r="C55" s="92"/>
      <c r="D55" s="92">
        <v>208</v>
      </c>
      <c r="E55" s="92">
        <v>208</v>
      </c>
      <c r="F55" s="93"/>
      <c r="G55" s="93">
        <v>1.5</v>
      </c>
      <c r="H55" s="93">
        <v>0.6</v>
      </c>
      <c r="I55" s="93"/>
      <c r="J55" s="93">
        <v>3.2</v>
      </c>
      <c r="K55" s="93"/>
      <c r="L55" s="93">
        <v>1.8</v>
      </c>
      <c r="M55" s="93"/>
      <c r="N55" s="93">
        <v>1.4</v>
      </c>
      <c r="O55" s="93"/>
      <c r="P55" s="93">
        <v>0.2</v>
      </c>
      <c r="Q55" s="93">
        <v>0.2</v>
      </c>
    </row>
    <row r="56" spans="1:17" x14ac:dyDescent="0.2">
      <c r="A56" s="189" t="s">
        <v>500</v>
      </c>
      <c r="B56" s="91" t="s">
        <v>138</v>
      </c>
      <c r="C56" s="92"/>
      <c r="D56" s="92">
        <v>140</v>
      </c>
      <c r="E56" s="92">
        <v>140</v>
      </c>
      <c r="F56" s="93"/>
      <c r="G56" s="93">
        <v>1</v>
      </c>
      <c r="H56" s="93">
        <v>0.4</v>
      </c>
      <c r="I56" s="93"/>
      <c r="J56" s="93">
        <v>2.1</v>
      </c>
      <c r="K56" s="93"/>
      <c r="L56" s="93">
        <v>1.2</v>
      </c>
      <c r="M56" s="93"/>
      <c r="N56" s="93">
        <v>0.9</v>
      </c>
      <c r="O56" s="93"/>
      <c r="P56" s="93">
        <v>0.1</v>
      </c>
      <c r="Q56" s="93">
        <v>0.1</v>
      </c>
    </row>
    <row r="57" spans="1:17" x14ac:dyDescent="0.2">
      <c r="A57" s="189" t="s">
        <v>403</v>
      </c>
      <c r="B57" s="91" t="s">
        <v>139</v>
      </c>
      <c r="C57" s="92"/>
      <c r="D57" s="92">
        <v>496</v>
      </c>
      <c r="E57" s="92">
        <v>496</v>
      </c>
      <c r="F57" s="93"/>
      <c r="G57" s="93">
        <v>3.7</v>
      </c>
      <c r="H57" s="93">
        <v>1.5</v>
      </c>
      <c r="I57" s="93"/>
      <c r="J57" s="93">
        <v>7.5</v>
      </c>
      <c r="K57" s="93"/>
      <c r="L57" s="93">
        <v>4.7</v>
      </c>
      <c r="M57" s="93"/>
      <c r="N57" s="93">
        <v>3.5</v>
      </c>
      <c r="O57" s="93"/>
      <c r="P57" s="93">
        <v>0.4</v>
      </c>
      <c r="Q57" s="93">
        <v>0.4</v>
      </c>
    </row>
    <row r="58" spans="1:17" x14ac:dyDescent="0.2">
      <c r="A58" s="189" t="s">
        <v>501</v>
      </c>
      <c r="B58" s="91" t="s">
        <v>140</v>
      </c>
      <c r="C58" s="92"/>
      <c r="D58" s="92">
        <v>21</v>
      </c>
      <c r="E58" s="92">
        <v>21</v>
      </c>
      <c r="F58" s="93"/>
      <c r="G58" s="93">
        <v>0.2</v>
      </c>
      <c r="H58" s="93">
        <v>0.1</v>
      </c>
      <c r="I58" s="93"/>
      <c r="J58" s="93">
        <v>0.3</v>
      </c>
      <c r="K58" s="93"/>
      <c r="L58" s="93">
        <v>0.2</v>
      </c>
      <c r="M58" s="93"/>
      <c r="N58" s="93">
        <v>0.2</v>
      </c>
      <c r="O58" s="93"/>
      <c r="P58" s="93">
        <v>0</v>
      </c>
      <c r="Q58" s="93">
        <v>0</v>
      </c>
    </row>
    <row r="59" spans="1:17" x14ac:dyDescent="0.2">
      <c r="A59" s="190" t="s">
        <v>502</v>
      </c>
      <c r="B59" s="94" t="s">
        <v>141</v>
      </c>
      <c r="C59" s="95"/>
      <c r="D59" s="95">
        <v>0</v>
      </c>
      <c r="E59" s="95">
        <v>0</v>
      </c>
      <c r="F59" s="96"/>
      <c r="G59" s="96">
        <v>0</v>
      </c>
      <c r="H59" s="96">
        <v>0</v>
      </c>
      <c r="I59" s="96"/>
      <c r="J59" s="96">
        <v>0</v>
      </c>
      <c r="K59" s="96"/>
      <c r="L59" s="96">
        <v>0</v>
      </c>
      <c r="M59" s="96"/>
      <c r="N59" s="96">
        <v>0</v>
      </c>
      <c r="O59" s="96"/>
      <c r="P59" s="96">
        <v>0</v>
      </c>
      <c r="Q59" s="96">
        <v>0</v>
      </c>
    </row>
    <row r="60" spans="1:17" x14ac:dyDescent="0.2">
      <c r="A60" s="189" t="s">
        <v>503</v>
      </c>
      <c r="B60" s="91" t="s">
        <v>142</v>
      </c>
      <c r="C60" s="92">
        <v>12</v>
      </c>
      <c r="D60" s="92"/>
      <c r="E60" s="92">
        <v>12</v>
      </c>
      <c r="F60" s="93">
        <v>0.1</v>
      </c>
      <c r="G60" s="93"/>
      <c r="H60" s="93">
        <v>0</v>
      </c>
      <c r="I60" s="93">
        <v>0.2</v>
      </c>
      <c r="J60" s="93"/>
      <c r="K60" s="93">
        <v>0.1</v>
      </c>
      <c r="L60" s="93"/>
      <c r="M60" s="93">
        <v>0.1</v>
      </c>
      <c r="N60" s="93"/>
      <c r="O60" s="93">
        <v>0</v>
      </c>
      <c r="P60" s="93"/>
      <c r="Q60" s="93">
        <v>0</v>
      </c>
    </row>
    <row r="61" spans="1:17" x14ac:dyDescent="0.2">
      <c r="A61" s="189" t="s">
        <v>404</v>
      </c>
      <c r="B61" s="91" t="s">
        <v>249</v>
      </c>
      <c r="C61" s="92">
        <v>1065</v>
      </c>
      <c r="D61" s="92"/>
      <c r="E61" s="92">
        <v>1065</v>
      </c>
      <c r="F61" s="93">
        <v>5.5</v>
      </c>
      <c r="G61" s="93"/>
      <c r="H61" s="93">
        <v>3.2</v>
      </c>
      <c r="I61" s="93">
        <v>16.600000000000001</v>
      </c>
      <c r="J61" s="93"/>
      <c r="K61" s="93">
        <v>8.3000000000000007</v>
      </c>
      <c r="L61" s="93"/>
      <c r="M61" s="93">
        <v>5.2</v>
      </c>
      <c r="N61" s="93"/>
      <c r="O61" s="93">
        <v>0.4</v>
      </c>
      <c r="P61" s="93"/>
      <c r="Q61" s="93">
        <v>0.4</v>
      </c>
    </row>
    <row r="62" spans="1:17" x14ac:dyDescent="0.2">
      <c r="A62" s="189" t="s">
        <v>504</v>
      </c>
      <c r="B62" s="91" t="s">
        <v>143</v>
      </c>
      <c r="C62" s="92">
        <v>7</v>
      </c>
      <c r="D62" s="92"/>
      <c r="E62" s="92">
        <v>7</v>
      </c>
      <c r="F62" s="93">
        <v>0</v>
      </c>
      <c r="G62" s="93"/>
      <c r="H62" s="93">
        <v>0</v>
      </c>
      <c r="I62" s="93">
        <v>0.1</v>
      </c>
      <c r="J62" s="93"/>
      <c r="K62" s="93">
        <v>0.1</v>
      </c>
      <c r="L62" s="93"/>
      <c r="M62" s="93">
        <v>0.1</v>
      </c>
      <c r="N62" s="93"/>
      <c r="O62" s="93">
        <v>0</v>
      </c>
      <c r="P62" s="93"/>
      <c r="Q62" s="93">
        <v>0</v>
      </c>
    </row>
    <row r="63" spans="1:17" x14ac:dyDescent="0.2">
      <c r="A63" s="190" t="s">
        <v>505</v>
      </c>
      <c r="B63" s="94" t="s">
        <v>144</v>
      </c>
      <c r="C63" s="95">
        <v>3</v>
      </c>
      <c r="D63" s="95"/>
      <c r="E63" s="95">
        <v>3</v>
      </c>
      <c r="F63" s="96">
        <v>0</v>
      </c>
      <c r="G63" s="96"/>
      <c r="H63" s="96">
        <v>0</v>
      </c>
      <c r="I63" s="96">
        <v>0</v>
      </c>
      <c r="J63" s="96"/>
      <c r="K63" s="96">
        <v>0</v>
      </c>
      <c r="L63" s="96"/>
      <c r="M63" s="96">
        <v>0</v>
      </c>
      <c r="N63" s="96"/>
      <c r="O63" s="96">
        <v>0</v>
      </c>
      <c r="P63" s="96"/>
      <c r="Q63" s="96">
        <v>0</v>
      </c>
    </row>
    <row r="64" spans="1:17" x14ac:dyDescent="0.2">
      <c r="A64" s="189" t="s">
        <v>506</v>
      </c>
      <c r="B64" s="91" t="s">
        <v>145</v>
      </c>
      <c r="C64" s="92">
        <v>290</v>
      </c>
      <c r="D64" s="92">
        <v>146</v>
      </c>
      <c r="E64" s="92">
        <v>436</v>
      </c>
      <c r="F64" s="93">
        <v>1.5</v>
      </c>
      <c r="G64" s="93">
        <v>1.1000000000000001</v>
      </c>
      <c r="H64" s="93">
        <v>1.3</v>
      </c>
      <c r="I64" s="93">
        <v>4.5</v>
      </c>
      <c r="J64" s="93">
        <v>2.2000000000000002</v>
      </c>
      <c r="K64" s="93">
        <v>2.7</v>
      </c>
      <c r="L64" s="93">
        <v>0.9</v>
      </c>
      <c r="M64" s="93">
        <v>1.8</v>
      </c>
      <c r="N64" s="93">
        <v>0.6</v>
      </c>
      <c r="O64" s="93">
        <v>0.2</v>
      </c>
      <c r="P64" s="93">
        <v>0.1</v>
      </c>
      <c r="Q64" s="93">
        <v>0.1</v>
      </c>
    </row>
    <row r="65" spans="1:17" x14ac:dyDescent="0.2">
      <c r="A65" s="189" t="s">
        <v>507</v>
      </c>
      <c r="B65" s="91" t="s">
        <v>146</v>
      </c>
      <c r="C65" s="92">
        <v>98</v>
      </c>
      <c r="D65" s="92">
        <v>47</v>
      </c>
      <c r="E65" s="92">
        <v>145</v>
      </c>
      <c r="F65" s="93">
        <v>0.5</v>
      </c>
      <c r="G65" s="93">
        <v>0.3</v>
      </c>
      <c r="H65" s="93">
        <v>0.4</v>
      </c>
      <c r="I65" s="93">
        <v>1.5</v>
      </c>
      <c r="J65" s="93">
        <v>0.7</v>
      </c>
      <c r="K65" s="93">
        <v>0.9</v>
      </c>
      <c r="L65" s="93">
        <v>0.3</v>
      </c>
      <c r="M65" s="93">
        <v>0.6</v>
      </c>
      <c r="N65" s="93">
        <v>0.2</v>
      </c>
      <c r="O65" s="93">
        <v>0.1</v>
      </c>
      <c r="P65" s="93">
        <v>0</v>
      </c>
      <c r="Q65" s="93">
        <v>0</v>
      </c>
    </row>
    <row r="66" spans="1:17" x14ac:dyDescent="0.2">
      <c r="A66" s="189" t="s">
        <v>508</v>
      </c>
      <c r="B66" s="91" t="s">
        <v>147</v>
      </c>
      <c r="C66" s="92">
        <v>87</v>
      </c>
      <c r="D66" s="92">
        <v>54</v>
      </c>
      <c r="E66" s="92">
        <v>141</v>
      </c>
      <c r="F66" s="93">
        <v>0.4</v>
      </c>
      <c r="G66" s="93">
        <v>0.4</v>
      </c>
      <c r="H66" s="93">
        <v>0.4</v>
      </c>
      <c r="I66" s="93">
        <v>1.4</v>
      </c>
      <c r="J66" s="93">
        <v>0.8</v>
      </c>
      <c r="K66" s="93">
        <v>0.7</v>
      </c>
      <c r="L66" s="93">
        <v>0.3</v>
      </c>
      <c r="M66" s="93">
        <v>0.5</v>
      </c>
      <c r="N66" s="93">
        <v>0.2</v>
      </c>
      <c r="O66" s="93">
        <v>0</v>
      </c>
      <c r="P66" s="93">
        <v>0</v>
      </c>
      <c r="Q66" s="93">
        <v>0</v>
      </c>
    </row>
    <row r="67" spans="1:17" x14ac:dyDescent="0.2">
      <c r="A67" s="189" t="s">
        <v>405</v>
      </c>
      <c r="B67" s="91" t="s">
        <v>148</v>
      </c>
      <c r="C67" s="92">
        <v>458</v>
      </c>
      <c r="D67" s="92">
        <v>214</v>
      </c>
      <c r="E67" s="92">
        <v>672</v>
      </c>
      <c r="F67" s="93">
        <v>2.4</v>
      </c>
      <c r="G67" s="93">
        <v>1.6</v>
      </c>
      <c r="H67" s="93">
        <v>2</v>
      </c>
      <c r="I67" s="93">
        <v>7.1</v>
      </c>
      <c r="J67" s="93">
        <v>3.3</v>
      </c>
      <c r="K67" s="93">
        <v>3.8</v>
      </c>
      <c r="L67" s="93">
        <v>1.1000000000000001</v>
      </c>
      <c r="M67" s="93">
        <v>2.5</v>
      </c>
      <c r="N67" s="93">
        <v>0.7</v>
      </c>
      <c r="O67" s="93">
        <v>0.2</v>
      </c>
      <c r="P67" s="93">
        <v>0.1</v>
      </c>
      <c r="Q67" s="93">
        <v>0.1</v>
      </c>
    </row>
    <row r="68" spans="1:17" x14ac:dyDescent="0.2">
      <c r="A68" s="190" t="s">
        <v>509</v>
      </c>
      <c r="B68" s="94" t="s">
        <v>149</v>
      </c>
      <c r="C68" s="95">
        <v>22</v>
      </c>
      <c r="D68" s="95">
        <v>11</v>
      </c>
      <c r="E68" s="95">
        <v>33</v>
      </c>
      <c r="F68" s="96">
        <v>0.1</v>
      </c>
      <c r="G68" s="96">
        <v>0.1</v>
      </c>
      <c r="H68" s="96">
        <v>0.1</v>
      </c>
      <c r="I68" s="96">
        <v>0.3</v>
      </c>
      <c r="J68" s="96">
        <v>0.2</v>
      </c>
      <c r="K68" s="96">
        <v>0.2</v>
      </c>
      <c r="L68" s="96">
        <v>0.1</v>
      </c>
      <c r="M68" s="96">
        <v>0.1</v>
      </c>
      <c r="N68" s="96">
        <v>0</v>
      </c>
      <c r="O68" s="96">
        <v>0</v>
      </c>
      <c r="P68" s="96">
        <v>0</v>
      </c>
      <c r="Q68" s="96">
        <v>0</v>
      </c>
    </row>
    <row r="69" spans="1:17" x14ac:dyDescent="0.2">
      <c r="A69" s="189" t="s">
        <v>510</v>
      </c>
      <c r="B69" s="91" t="s">
        <v>202</v>
      </c>
      <c r="C69" s="92">
        <v>2</v>
      </c>
      <c r="D69" s="92">
        <v>0</v>
      </c>
      <c r="E69" s="92">
        <v>2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</row>
    <row r="70" spans="1:17" x14ac:dyDescent="0.2">
      <c r="A70" s="189" t="s">
        <v>511</v>
      </c>
      <c r="B70" s="91" t="s">
        <v>150</v>
      </c>
      <c r="C70" s="92">
        <v>5</v>
      </c>
      <c r="D70" s="92">
        <v>4</v>
      </c>
      <c r="E70" s="92">
        <v>9</v>
      </c>
      <c r="F70" s="93">
        <v>0</v>
      </c>
      <c r="G70" s="93">
        <v>0</v>
      </c>
      <c r="H70" s="93">
        <v>0</v>
      </c>
      <c r="I70" s="93">
        <v>0.1</v>
      </c>
      <c r="J70" s="93">
        <v>0.1</v>
      </c>
      <c r="K70" s="93">
        <v>0</v>
      </c>
      <c r="L70" s="93">
        <v>0</v>
      </c>
      <c r="M70" s="93">
        <v>0</v>
      </c>
      <c r="N70" s="93">
        <v>0</v>
      </c>
      <c r="O70" s="93">
        <v>0</v>
      </c>
      <c r="P70" s="93">
        <v>0</v>
      </c>
      <c r="Q70" s="93">
        <v>0</v>
      </c>
    </row>
    <row r="71" spans="1:17" x14ac:dyDescent="0.2">
      <c r="A71" s="189" t="s">
        <v>512</v>
      </c>
      <c r="B71" s="91" t="s">
        <v>269</v>
      </c>
      <c r="C71" s="92">
        <v>88</v>
      </c>
      <c r="D71" s="92">
        <v>78</v>
      </c>
      <c r="E71" s="92">
        <v>166</v>
      </c>
      <c r="F71" s="93">
        <v>0.5</v>
      </c>
      <c r="G71" s="93">
        <v>0.6</v>
      </c>
      <c r="H71" s="93">
        <v>0.5</v>
      </c>
      <c r="I71" s="93">
        <v>1.4</v>
      </c>
      <c r="J71" s="93">
        <v>1.2</v>
      </c>
      <c r="K71" s="93">
        <v>1</v>
      </c>
      <c r="L71" s="93">
        <v>0.8</v>
      </c>
      <c r="M71" s="93">
        <v>0.9</v>
      </c>
      <c r="N71" s="93">
        <v>0.6</v>
      </c>
      <c r="O71" s="93">
        <v>0.1</v>
      </c>
      <c r="P71" s="93">
        <v>0.1</v>
      </c>
      <c r="Q71" s="93">
        <v>0.1</v>
      </c>
    </row>
    <row r="72" spans="1:17" x14ac:dyDescent="0.2">
      <c r="A72" s="190" t="s">
        <v>513</v>
      </c>
      <c r="B72" s="94" t="s">
        <v>151</v>
      </c>
      <c r="C72" s="95">
        <v>1</v>
      </c>
      <c r="D72" s="95">
        <v>1</v>
      </c>
      <c r="E72" s="95">
        <v>2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  <c r="N72" s="96">
        <v>0</v>
      </c>
      <c r="O72" s="96">
        <v>0</v>
      </c>
      <c r="P72" s="96">
        <v>0</v>
      </c>
      <c r="Q72" s="96">
        <v>0</v>
      </c>
    </row>
    <row r="73" spans="1:17" x14ac:dyDescent="0.2">
      <c r="A73" s="189" t="s">
        <v>408</v>
      </c>
      <c r="B73" s="91" t="s">
        <v>152</v>
      </c>
      <c r="C73" s="92">
        <v>56</v>
      </c>
      <c r="D73" s="92">
        <v>96</v>
      </c>
      <c r="E73" s="92">
        <v>152</v>
      </c>
      <c r="F73" s="93">
        <v>0.3</v>
      </c>
      <c r="G73" s="93">
        <v>0.7</v>
      </c>
      <c r="H73" s="93">
        <v>0.5</v>
      </c>
      <c r="I73" s="93">
        <v>0.9</v>
      </c>
      <c r="J73" s="93">
        <v>1.5</v>
      </c>
      <c r="K73" s="93">
        <v>0.5</v>
      </c>
      <c r="L73" s="93">
        <v>0.6</v>
      </c>
      <c r="M73" s="93">
        <v>0.3</v>
      </c>
      <c r="N73" s="93">
        <v>0.4</v>
      </c>
      <c r="O73" s="93">
        <v>0</v>
      </c>
      <c r="P73" s="93">
        <v>0</v>
      </c>
      <c r="Q73" s="93">
        <v>0</v>
      </c>
    </row>
    <row r="74" spans="1:17" x14ac:dyDescent="0.2">
      <c r="A74" s="189" t="s">
        <v>514</v>
      </c>
      <c r="B74" s="91" t="s">
        <v>153</v>
      </c>
      <c r="C74" s="92">
        <v>11</v>
      </c>
      <c r="D74" s="92">
        <v>10</v>
      </c>
      <c r="E74" s="92">
        <v>21</v>
      </c>
      <c r="F74" s="93">
        <v>0.1</v>
      </c>
      <c r="G74" s="93">
        <v>0.1</v>
      </c>
      <c r="H74" s="93">
        <v>0.1</v>
      </c>
      <c r="I74" s="93">
        <v>0.2</v>
      </c>
      <c r="J74" s="93">
        <v>0.2</v>
      </c>
      <c r="K74" s="93">
        <v>0.2</v>
      </c>
      <c r="L74" s="93">
        <v>0.1</v>
      </c>
      <c r="M74" s="93">
        <v>0.2</v>
      </c>
      <c r="N74" s="93">
        <v>0.1</v>
      </c>
      <c r="O74" s="93">
        <v>0</v>
      </c>
      <c r="P74" s="93">
        <v>0</v>
      </c>
      <c r="Q74" s="93">
        <v>0</v>
      </c>
    </row>
    <row r="75" spans="1:17" x14ac:dyDescent="0.2">
      <c r="A75" s="189" t="s">
        <v>515</v>
      </c>
      <c r="B75" s="91" t="s">
        <v>154</v>
      </c>
      <c r="C75" s="92">
        <v>4</v>
      </c>
      <c r="D75" s="92">
        <v>1</v>
      </c>
      <c r="E75" s="92">
        <v>5</v>
      </c>
      <c r="F75" s="93">
        <v>0</v>
      </c>
      <c r="G75" s="93">
        <v>0</v>
      </c>
      <c r="H75" s="93">
        <v>0</v>
      </c>
      <c r="I75" s="93">
        <v>0.1</v>
      </c>
      <c r="J75" s="93">
        <v>0</v>
      </c>
      <c r="K75" s="93">
        <v>0.1</v>
      </c>
      <c r="L75" s="93">
        <v>0</v>
      </c>
      <c r="M75" s="93">
        <v>0</v>
      </c>
      <c r="N75" s="93">
        <v>0</v>
      </c>
      <c r="O75" s="93">
        <v>0</v>
      </c>
      <c r="P75" s="93">
        <v>0</v>
      </c>
      <c r="Q75" s="93">
        <v>0</v>
      </c>
    </row>
    <row r="76" spans="1:17" x14ac:dyDescent="0.2">
      <c r="A76" s="192" t="s">
        <v>516</v>
      </c>
      <c r="B76" s="101" t="s">
        <v>155</v>
      </c>
      <c r="C76" s="102">
        <v>16</v>
      </c>
      <c r="D76" s="102">
        <v>17</v>
      </c>
      <c r="E76" s="102">
        <v>33</v>
      </c>
      <c r="F76" s="103">
        <v>0.1</v>
      </c>
      <c r="G76" s="103">
        <v>0.1</v>
      </c>
      <c r="H76" s="103">
        <v>0.1</v>
      </c>
      <c r="I76" s="103"/>
      <c r="J76" s="103"/>
      <c r="K76" s="103"/>
      <c r="L76" s="103"/>
      <c r="M76" s="103"/>
      <c r="N76" s="103"/>
      <c r="O76" s="103">
        <v>0</v>
      </c>
      <c r="P76" s="103">
        <v>0</v>
      </c>
      <c r="Q76" s="103">
        <v>0</v>
      </c>
    </row>
    <row r="77" spans="1:17" x14ac:dyDescent="0.2">
      <c r="A77" s="189" t="s">
        <v>517</v>
      </c>
      <c r="B77" s="91" t="s">
        <v>156</v>
      </c>
      <c r="C77" s="92">
        <v>2</v>
      </c>
      <c r="D77" s="92">
        <v>1</v>
      </c>
      <c r="E77" s="92">
        <v>3</v>
      </c>
      <c r="F77" s="93">
        <v>0</v>
      </c>
      <c r="G77" s="93">
        <v>0</v>
      </c>
      <c r="H77" s="93">
        <v>0</v>
      </c>
      <c r="I77" s="93">
        <v>0</v>
      </c>
      <c r="J77" s="93">
        <v>0</v>
      </c>
      <c r="K77" s="93">
        <v>0</v>
      </c>
      <c r="L77" s="93">
        <v>0</v>
      </c>
      <c r="M77" s="93">
        <v>0</v>
      </c>
      <c r="N77" s="93">
        <v>0</v>
      </c>
      <c r="O77" s="93">
        <v>0</v>
      </c>
      <c r="P77" s="93">
        <v>0</v>
      </c>
      <c r="Q77" s="93">
        <v>0</v>
      </c>
    </row>
    <row r="78" spans="1:17" x14ac:dyDescent="0.2">
      <c r="A78" s="189" t="s">
        <v>518</v>
      </c>
      <c r="B78" s="91" t="s">
        <v>157</v>
      </c>
      <c r="C78" s="92">
        <v>75</v>
      </c>
      <c r="D78" s="92">
        <v>112</v>
      </c>
      <c r="E78" s="92">
        <v>187</v>
      </c>
      <c r="F78" s="93">
        <v>0.4</v>
      </c>
      <c r="G78" s="93">
        <v>0.8</v>
      </c>
      <c r="H78" s="93">
        <v>0.6</v>
      </c>
      <c r="I78" s="93">
        <v>1.2</v>
      </c>
      <c r="J78" s="93">
        <v>1.7</v>
      </c>
      <c r="K78" s="93">
        <v>0.6</v>
      </c>
      <c r="L78" s="93">
        <v>0.5</v>
      </c>
      <c r="M78" s="93">
        <v>0.4</v>
      </c>
      <c r="N78" s="93">
        <v>0.3</v>
      </c>
      <c r="O78" s="93">
        <v>0</v>
      </c>
      <c r="P78" s="93">
        <v>0</v>
      </c>
      <c r="Q78" s="93">
        <v>0</v>
      </c>
    </row>
    <row r="79" spans="1:17" x14ac:dyDescent="0.2">
      <c r="A79" s="189" t="s">
        <v>519</v>
      </c>
      <c r="B79" s="91" t="s">
        <v>158</v>
      </c>
      <c r="C79" s="92">
        <v>26</v>
      </c>
      <c r="D79" s="92">
        <v>23</v>
      </c>
      <c r="E79" s="92">
        <v>49</v>
      </c>
      <c r="F79" s="93">
        <v>0.1</v>
      </c>
      <c r="G79" s="93">
        <v>0.2</v>
      </c>
      <c r="H79" s="93">
        <v>0.1</v>
      </c>
      <c r="I79" s="93">
        <v>0.4</v>
      </c>
      <c r="J79" s="93">
        <v>0.3</v>
      </c>
      <c r="K79" s="93">
        <v>0.2</v>
      </c>
      <c r="L79" s="93">
        <v>0.1</v>
      </c>
      <c r="M79" s="93">
        <v>0.1</v>
      </c>
      <c r="N79" s="93">
        <v>0.1</v>
      </c>
      <c r="O79" s="93">
        <v>0</v>
      </c>
      <c r="P79" s="93">
        <v>0</v>
      </c>
      <c r="Q79" s="93">
        <v>0</v>
      </c>
    </row>
    <row r="80" spans="1:17" x14ac:dyDescent="0.2">
      <c r="A80" s="190" t="s">
        <v>520</v>
      </c>
      <c r="B80" s="94" t="s">
        <v>159</v>
      </c>
      <c r="C80" s="95">
        <v>226</v>
      </c>
      <c r="D80" s="95">
        <v>242</v>
      </c>
      <c r="E80" s="95">
        <v>468</v>
      </c>
      <c r="F80" s="96">
        <v>1.2</v>
      </c>
      <c r="G80" s="96">
        <v>1.8</v>
      </c>
      <c r="H80" s="96">
        <v>1.4</v>
      </c>
      <c r="I80" s="96">
        <v>3.5</v>
      </c>
      <c r="J80" s="96">
        <v>3.7</v>
      </c>
      <c r="K80" s="96">
        <v>2.1</v>
      </c>
      <c r="L80" s="96">
        <v>1.5</v>
      </c>
      <c r="M80" s="96">
        <v>1.4</v>
      </c>
      <c r="N80" s="96">
        <v>1</v>
      </c>
      <c r="O80" s="96">
        <v>0.1</v>
      </c>
      <c r="P80" s="96">
        <v>0.1</v>
      </c>
      <c r="Q80" s="96">
        <v>0.1</v>
      </c>
    </row>
    <row r="81" spans="1:17" x14ac:dyDescent="0.2">
      <c r="A81" s="189" t="s">
        <v>521</v>
      </c>
      <c r="B81" s="91" t="s">
        <v>270</v>
      </c>
      <c r="C81" s="92">
        <v>2</v>
      </c>
      <c r="D81" s="92">
        <v>3</v>
      </c>
      <c r="E81" s="92">
        <v>5</v>
      </c>
      <c r="F81" s="93">
        <v>0</v>
      </c>
      <c r="G81" s="93">
        <v>0</v>
      </c>
      <c r="H81" s="93">
        <v>0</v>
      </c>
      <c r="I81" s="93">
        <v>0</v>
      </c>
      <c r="J81" s="93">
        <v>0</v>
      </c>
      <c r="K81" s="93">
        <v>0</v>
      </c>
      <c r="L81" s="93">
        <v>0</v>
      </c>
      <c r="M81" s="93">
        <v>0</v>
      </c>
      <c r="N81" s="93">
        <v>0</v>
      </c>
      <c r="O81" s="93">
        <v>0</v>
      </c>
      <c r="P81" s="93">
        <v>0</v>
      </c>
      <c r="Q81" s="93">
        <v>0</v>
      </c>
    </row>
    <row r="82" spans="1:17" x14ac:dyDescent="0.2">
      <c r="A82" s="189" t="s">
        <v>522</v>
      </c>
      <c r="B82" s="91" t="s">
        <v>160</v>
      </c>
      <c r="C82" s="92">
        <v>3</v>
      </c>
      <c r="D82" s="92">
        <v>3</v>
      </c>
      <c r="E82" s="92">
        <v>6</v>
      </c>
      <c r="F82" s="93">
        <v>0</v>
      </c>
      <c r="G82" s="93">
        <v>0</v>
      </c>
      <c r="H82" s="93">
        <v>0</v>
      </c>
      <c r="I82" s="93">
        <v>0</v>
      </c>
      <c r="J82" s="93">
        <v>0</v>
      </c>
      <c r="K82" s="93">
        <v>0</v>
      </c>
      <c r="L82" s="93">
        <v>0</v>
      </c>
      <c r="M82" s="93">
        <v>0</v>
      </c>
      <c r="N82" s="93">
        <v>0</v>
      </c>
      <c r="O82" s="93">
        <v>0</v>
      </c>
      <c r="P82" s="93">
        <v>0</v>
      </c>
      <c r="Q82" s="93">
        <v>0</v>
      </c>
    </row>
    <row r="83" spans="1:17" x14ac:dyDescent="0.2">
      <c r="A83" s="189" t="s">
        <v>523</v>
      </c>
      <c r="B83" s="91" t="s">
        <v>161</v>
      </c>
      <c r="C83" s="92">
        <v>52</v>
      </c>
      <c r="D83" s="92">
        <v>23</v>
      </c>
      <c r="E83" s="92">
        <v>75</v>
      </c>
      <c r="F83" s="93">
        <v>0.3</v>
      </c>
      <c r="G83" s="93">
        <v>0.2</v>
      </c>
      <c r="H83" s="93">
        <v>0.2</v>
      </c>
      <c r="I83" s="93">
        <v>0.8</v>
      </c>
      <c r="J83" s="93">
        <v>0.3</v>
      </c>
      <c r="K83" s="93">
        <v>0.5</v>
      </c>
      <c r="L83" s="93">
        <v>0.2</v>
      </c>
      <c r="M83" s="93">
        <v>0.4</v>
      </c>
      <c r="N83" s="93">
        <v>0.1</v>
      </c>
      <c r="O83" s="93">
        <v>0</v>
      </c>
      <c r="P83" s="93">
        <v>0</v>
      </c>
      <c r="Q83" s="93">
        <v>0</v>
      </c>
    </row>
    <row r="84" spans="1:17" x14ac:dyDescent="0.2">
      <c r="A84" s="189" t="s">
        <v>524</v>
      </c>
      <c r="B84" s="91" t="s">
        <v>162</v>
      </c>
      <c r="C84" s="92">
        <v>13</v>
      </c>
      <c r="D84" s="92">
        <v>3</v>
      </c>
      <c r="E84" s="92">
        <v>16</v>
      </c>
      <c r="F84" s="93">
        <v>0.1</v>
      </c>
      <c r="G84" s="93">
        <v>0</v>
      </c>
      <c r="H84" s="93">
        <v>0</v>
      </c>
      <c r="I84" s="93">
        <v>0.2</v>
      </c>
      <c r="J84" s="93">
        <v>0</v>
      </c>
      <c r="K84" s="93">
        <v>0.1</v>
      </c>
      <c r="L84" s="93">
        <v>0</v>
      </c>
      <c r="M84" s="93">
        <v>0.1</v>
      </c>
      <c r="N84" s="93">
        <v>0</v>
      </c>
      <c r="O84" s="93">
        <v>0</v>
      </c>
      <c r="P84" s="93">
        <v>0</v>
      </c>
      <c r="Q84" s="93">
        <v>0</v>
      </c>
    </row>
    <row r="85" spans="1:17" x14ac:dyDescent="0.2">
      <c r="A85" s="189" t="s">
        <v>525</v>
      </c>
      <c r="B85" s="91" t="s">
        <v>163</v>
      </c>
      <c r="C85" s="104">
        <v>492</v>
      </c>
      <c r="D85" s="104">
        <v>409</v>
      </c>
      <c r="E85" s="104">
        <v>901</v>
      </c>
      <c r="F85" s="105">
        <v>2.5</v>
      </c>
      <c r="G85" s="105">
        <v>3</v>
      </c>
      <c r="H85" s="105">
        <v>2.7</v>
      </c>
      <c r="I85" s="105">
        <v>7.7</v>
      </c>
      <c r="J85" s="105">
        <v>6.2</v>
      </c>
      <c r="K85" s="105">
        <v>4.4000000000000004</v>
      </c>
      <c r="L85" s="105">
        <v>2.5</v>
      </c>
      <c r="M85" s="105">
        <v>3</v>
      </c>
      <c r="N85" s="105">
        <v>1.6</v>
      </c>
      <c r="O85" s="105">
        <v>0.3</v>
      </c>
      <c r="P85" s="105">
        <v>0.2</v>
      </c>
      <c r="Q85" s="105">
        <v>0.2</v>
      </c>
    </row>
    <row r="86" spans="1:17" x14ac:dyDescent="0.2">
      <c r="A86" s="189" t="s">
        <v>526</v>
      </c>
      <c r="B86" s="91" t="s">
        <v>164</v>
      </c>
      <c r="C86" s="104">
        <v>8</v>
      </c>
      <c r="D86" s="104">
        <v>6</v>
      </c>
      <c r="E86" s="104">
        <v>14</v>
      </c>
      <c r="F86" s="105">
        <v>0</v>
      </c>
      <c r="G86" s="105">
        <v>0</v>
      </c>
      <c r="H86" s="105">
        <v>0</v>
      </c>
      <c r="I86" s="105">
        <v>0.1</v>
      </c>
      <c r="J86" s="105">
        <v>0.1</v>
      </c>
      <c r="K86" s="105">
        <v>0.1</v>
      </c>
      <c r="L86" s="105">
        <v>0.1</v>
      </c>
      <c r="M86" s="105">
        <v>0</v>
      </c>
      <c r="N86" s="105">
        <v>0</v>
      </c>
      <c r="O86" s="105">
        <v>0</v>
      </c>
      <c r="P86" s="105">
        <v>0</v>
      </c>
      <c r="Q86" s="105">
        <v>0</v>
      </c>
    </row>
    <row r="87" spans="1:17" x14ac:dyDescent="0.2">
      <c r="A87" s="193" t="s">
        <v>527</v>
      </c>
      <c r="B87" s="123" t="s">
        <v>165</v>
      </c>
      <c r="C87" s="106">
        <v>177</v>
      </c>
      <c r="D87" s="106">
        <v>149</v>
      </c>
      <c r="E87" s="106">
        <v>326</v>
      </c>
      <c r="F87" s="97">
        <v>0.9</v>
      </c>
      <c r="G87" s="97">
        <v>1.1000000000000001</v>
      </c>
      <c r="H87" s="97">
        <v>1</v>
      </c>
      <c r="I87" s="97">
        <v>2.8</v>
      </c>
      <c r="J87" s="97">
        <v>2.2999999999999998</v>
      </c>
      <c r="K87" s="97">
        <v>1.6</v>
      </c>
      <c r="L87" s="97">
        <v>0.9</v>
      </c>
      <c r="M87" s="97">
        <v>1.1000000000000001</v>
      </c>
      <c r="N87" s="97">
        <v>0.6</v>
      </c>
      <c r="O87" s="97">
        <v>0.1</v>
      </c>
      <c r="P87" s="97">
        <v>0.1</v>
      </c>
      <c r="Q87" s="97">
        <v>0.1</v>
      </c>
    </row>
    <row r="88" spans="1:17" x14ac:dyDescent="0.2">
      <c r="A88" s="189" t="s">
        <v>528</v>
      </c>
      <c r="B88" s="91" t="s">
        <v>271</v>
      </c>
      <c r="C88" s="92">
        <v>76</v>
      </c>
      <c r="D88" s="92">
        <v>56</v>
      </c>
      <c r="E88" s="92">
        <v>132</v>
      </c>
      <c r="F88" s="93">
        <v>0.4</v>
      </c>
      <c r="G88" s="93">
        <v>0.4</v>
      </c>
      <c r="H88" s="93">
        <v>0.4</v>
      </c>
      <c r="I88" s="93">
        <v>1.2</v>
      </c>
      <c r="J88" s="93">
        <v>0.9</v>
      </c>
      <c r="K88" s="93">
        <v>0.8</v>
      </c>
      <c r="L88" s="93">
        <v>0.5</v>
      </c>
      <c r="M88" s="93">
        <v>0.6</v>
      </c>
      <c r="N88" s="93">
        <v>0.4</v>
      </c>
      <c r="O88" s="93">
        <v>0.1</v>
      </c>
      <c r="P88" s="93">
        <v>0</v>
      </c>
      <c r="Q88" s="93">
        <v>0.1</v>
      </c>
    </row>
    <row r="89" spans="1:17" x14ac:dyDescent="0.2">
      <c r="A89" s="189" t="s">
        <v>549</v>
      </c>
      <c r="B89" s="91" t="s">
        <v>166</v>
      </c>
      <c r="C89" s="92">
        <v>294</v>
      </c>
      <c r="D89" s="92">
        <v>147</v>
      </c>
      <c r="E89" s="92">
        <v>441</v>
      </c>
      <c r="F89" s="93">
        <v>1.5</v>
      </c>
      <c r="G89" s="93">
        <v>1.1000000000000001</v>
      </c>
      <c r="H89" s="93">
        <v>1.3</v>
      </c>
      <c r="I89" s="93">
        <v>4.5999999999999996</v>
      </c>
      <c r="J89" s="93">
        <v>2.2000000000000002</v>
      </c>
      <c r="K89" s="93">
        <v>2.9</v>
      </c>
      <c r="L89" s="93">
        <v>1.1000000000000001</v>
      </c>
      <c r="M89" s="93">
        <v>2.1</v>
      </c>
      <c r="N89" s="107" t="s">
        <v>364</v>
      </c>
      <c r="O89" s="93">
        <v>0.2</v>
      </c>
      <c r="P89" s="93">
        <v>0.1</v>
      </c>
      <c r="Q89" s="93">
        <v>0.2</v>
      </c>
    </row>
    <row r="90" spans="1:17" x14ac:dyDescent="0.2">
      <c r="A90" s="189" t="s">
        <v>529</v>
      </c>
      <c r="B90" s="91" t="s">
        <v>167</v>
      </c>
      <c r="C90" s="92">
        <v>1</v>
      </c>
      <c r="D90" s="92">
        <v>2</v>
      </c>
      <c r="E90" s="92">
        <v>3</v>
      </c>
      <c r="F90" s="93">
        <v>0</v>
      </c>
      <c r="G90" s="93">
        <v>0</v>
      </c>
      <c r="H90" s="93">
        <v>0</v>
      </c>
      <c r="I90" s="93">
        <v>0</v>
      </c>
      <c r="J90" s="93">
        <v>0</v>
      </c>
      <c r="K90" s="93">
        <v>0</v>
      </c>
      <c r="L90" s="93">
        <v>0</v>
      </c>
      <c r="M90" s="93">
        <v>0</v>
      </c>
      <c r="N90" s="93">
        <v>0</v>
      </c>
      <c r="O90" s="93">
        <v>0</v>
      </c>
      <c r="P90" s="93">
        <v>0</v>
      </c>
      <c r="Q90" s="93">
        <v>0</v>
      </c>
    </row>
    <row r="91" spans="1:17" x14ac:dyDescent="0.2">
      <c r="A91" s="189" t="s">
        <v>530</v>
      </c>
      <c r="B91" s="91" t="s">
        <v>168</v>
      </c>
      <c r="C91" s="92">
        <v>2</v>
      </c>
      <c r="D91" s="92">
        <v>0</v>
      </c>
      <c r="E91" s="92">
        <v>2</v>
      </c>
      <c r="F91" s="93">
        <v>0</v>
      </c>
      <c r="G91" s="93">
        <v>0</v>
      </c>
      <c r="H91" s="93">
        <v>0</v>
      </c>
      <c r="I91" s="93">
        <v>0</v>
      </c>
      <c r="J91" s="93">
        <v>0</v>
      </c>
      <c r="K91" s="93">
        <v>0</v>
      </c>
      <c r="L91" s="93">
        <v>0</v>
      </c>
      <c r="M91" s="93">
        <v>0</v>
      </c>
      <c r="N91" s="93">
        <v>0</v>
      </c>
      <c r="O91" s="93">
        <v>0</v>
      </c>
      <c r="P91" s="93">
        <v>0</v>
      </c>
      <c r="Q91" s="93">
        <v>0</v>
      </c>
    </row>
    <row r="92" spans="1:17" x14ac:dyDescent="0.2">
      <c r="A92" s="189" t="s">
        <v>531</v>
      </c>
      <c r="B92" s="91" t="s">
        <v>169</v>
      </c>
      <c r="C92" s="104">
        <v>52</v>
      </c>
      <c r="D92" s="104">
        <v>29</v>
      </c>
      <c r="E92" s="104">
        <v>81</v>
      </c>
      <c r="F92" s="105">
        <v>0.3</v>
      </c>
      <c r="G92" s="105">
        <v>0.2</v>
      </c>
      <c r="H92" s="105">
        <v>0.2</v>
      </c>
      <c r="I92" s="105">
        <v>0.8</v>
      </c>
      <c r="J92" s="105">
        <v>0.4</v>
      </c>
      <c r="K92" s="105">
        <v>0.5</v>
      </c>
      <c r="L92" s="105">
        <v>0.1</v>
      </c>
      <c r="M92" s="105">
        <v>0.4</v>
      </c>
      <c r="N92" s="105">
        <v>0.1</v>
      </c>
      <c r="O92" s="93">
        <v>0</v>
      </c>
      <c r="P92" s="105">
        <v>0</v>
      </c>
      <c r="Q92" s="105">
        <v>0</v>
      </c>
    </row>
    <row r="93" spans="1:17" x14ac:dyDescent="0.2">
      <c r="A93" s="193" t="s">
        <v>532</v>
      </c>
      <c r="B93" s="123" t="s">
        <v>170</v>
      </c>
      <c r="C93" s="106">
        <v>0</v>
      </c>
      <c r="D93" s="106">
        <v>3</v>
      </c>
      <c r="E93" s="106">
        <v>3</v>
      </c>
      <c r="F93" s="97">
        <v>0</v>
      </c>
      <c r="G93" s="97">
        <v>0</v>
      </c>
      <c r="H93" s="97">
        <v>0</v>
      </c>
      <c r="I93" s="97">
        <v>0</v>
      </c>
      <c r="J93" s="97">
        <v>0</v>
      </c>
      <c r="K93" s="97">
        <v>0</v>
      </c>
      <c r="L93" s="97">
        <v>0</v>
      </c>
      <c r="M93" s="97">
        <v>0</v>
      </c>
      <c r="N93" s="97">
        <v>0</v>
      </c>
      <c r="O93" s="97">
        <v>0</v>
      </c>
      <c r="P93" s="97">
        <v>0</v>
      </c>
      <c r="Q93" s="97">
        <v>0</v>
      </c>
    </row>
    <row r="94" spans="1:17" ht="14.4" thickBot="1" x14ac:dyDescent="0.25">
      <c r="A94" s="194" t="s">
        <v>234</v>
      </c>
      <c r="B94" s="108" t="s">
        <v>190</v>
      </c>
      <c r="C94" s="109">
        <v>48</v>
      </c>
      <c r="D94" s="109">
        <v>20</v>
      </c>
      <c r="E94" s="109">
        <v>68</v>
      </c>
      <c r="F94" s="110">
        <v>0.2</v>
      </c>
      <c r="G94" s="110">
        <v>0.1</v>
      </c>
      <c r="H94" s="110">
        <v>0.2</v>
      </c>
      <c r="I94" s="110">
        <v>0.7</v>
      </c>
      <c r="J94" s="110">
        <v>0.3</v>
      </c>
      <c r="K94" s="110">
        <v>0.4</v>
      </c>
      <c r="L94" s="110">
        <v>0.2</v>
      </c>
      <c r="M94" s="110">
        <v>0.3</v>
      </c>
      <c r="N94" s="110">
        <v>0.1</v>
      </c>
      <c r="O94" s="110">
        <v>0</v>
      </c>
      <c r="P94" s="110">
        <v>0</v>
      </c>
      <c r="Q94" s="110">
        <v>0</v>
      </c>
    </row>
    <row r="95" spans="1:17" x14ac:dyDescent="0.2">
      <c r="A95" s="195" t="s">
        <v>538</v>
      </c>
      <c r="B95" s="111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>
        <v>1</v>
      </c>
      <c r="O95" s="112"/>
      <c r="P95" s="112"/>
      <c r="Q95" s="112"/>
    </row>
    <row r="96" spans="1:17" x14ac:dyDescent="0.2">
      <c r="A96" s="196" t="s">
        <v>511</v>
      </c>
      <c r="B96" s="81" t="s">
        <v>189</v>
      </c>
      <c r="C96" s="113">
        <v>11</v>
      </c>
      <c r="D96" s="113">
        <v>20</v>
      </c>
      <c r="E96" s="113">
        <v>31</v>
      </c>
      <c r="F96" s="84">
        <v>0.1</v>
      </c>
      <c r="G96" s="84">
        <v>0.1</v>
      </c>
      <c r="H96" s="84">
        <v>0.1</v>
      </c>
      <c r="I96" s="84">
        <v>0.2</v>
      </c>
      <c r="J96" s="84">
        <v>0.3</v>
      </c>
      <c r="K96" s="84">
        <v>0.1</v>
      </c>
      <c r="L96" s="84">
        <v>0.1</v>
      </c>
      <c r="M96" s="84">
        <v>0.1</v>
      </c>
      <c r="N96" s="84">
        <v>0.1</v>
      </c>
      <c r="O96" s="84">
        <v>0</v>
      </c>
      <c r="P96" s="84">
        <v>0</v>
      </c>
      <c r="Q96" s="84">
        <v>0</v>
      </c>
    </row>
    <row r="97" spans="1:17" x14ac:dyDescent="0.2">
      <c r="A97" s="196" t="s">
        <v>542</v>
      </c>
      <c r="B97" s="81" t="s">
        <v>171</v>
      </c>
      <c r="C97" s="113">
        <v>0</v>
      </c>
      <c r="D97" s="113">
        <v>4</v>
      </c>
      <c r="E97" s="113">
        <v>4</v>
      </c>
      <c r="F97" s="84">
        <v>0</v>
      </c>
      <c r="G97" s="84">
        <v>0</v>
      </c>
      <c r="H97" s="84">
        <v>0</v>
      </c>
      <c r="I97" s="84">
        <v>0</v>
      </c>
      <c r="J97" s="84">
        <v>0.1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0</v>
      </c>
      <c r="Q97" s="84">
        <v>0</v>
      </c>
    </row>
    <row r="98" spans="1:17" x14ac:dyDescent="0.2">
      <c r="A98" s="196" t="s">
        <v>550</v>
      </c>
      <c r="B98" s="81" t="s">
        <v>172</v>
      </c>
      <c r="C98" s="113">
        <v>6</v>
      </c>
      <c r="D98" s="113">
        <v>5</v>
      </c>
      <c r="E98" s="113">
        <v>11</v>
      </c>
      <c r="F98" s="84">
        <v>0</v>
      </c>
      <c r="G98" s="84">
        <v>0</v>
      </c>
      <c r="H98" s="84">
        <v>0</v>
      </c>
      <c r="I98" s="84">
        <v>0.1</v>
      </c>
      <c r="J98" s="84">
        <v>0.1</v>
      </c>
      <c r="K98" s="84">
        <v>0.1</v>
      </c>
      <c r="L98" s="84">
        <v>0</v>
      </c>
      <c r="M98" s="84">
        <v>0</v>
      </c>
      <c r="N98" s="84">
        <v>0</v>
      </c>
      <c r="O98" s="84">
        <v>0</v>
      </c>
      <c r="P98" s="84">
        <v>0</v>
      </c>
      <c r="Q98" s="84">
        <v>0</v>
      </c>
    </row>
    <row r="99" spans="1:17" x14ac:dyDescent="0.2">
      <c r="A99" s="197" t="s">
        <v>541</v>
      </c>
      <c r="B99" s="114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</row>
    <row r="100" spans="1:17" x14ac:dyDescent="0.2">
      <c r="A100" s="196" t="s">
        <v>511</v>
      </c>
      <c r="B100" s="81" t="s">
        <v>173</v>
      </c>
      <c r="C100" s="113">
        <v>1</v>
      </c>
      <c r="D100" s="113">
        <v>0</v>
      </c>
      <c r="E100" s="113">
        <v>1</v>
      </c>
      <c r="F100" s="84">
        <v>0</v>
      </c>
      <c r="G100" s="84">
        <v>0</v>
      </c>
      <c r="H100" s="84">
        <v>0</v>
      </c>
      <c r="I100" s="84">
        <v>0</v>
      </c>
      <c r="J100" s="84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0</v>
      </c>
      <c r="Q100" s="84">
        <v>0</v>
      </c>
    </row>
    <row r="101" spans="1:17" x14ac:dyDescent="0.2">
      <c r="A101" s="196" t="s">
        <v>542</v>
      </c>
      <c r="B101" s="81" t="s">
        <v>174</v>
      </c>
      <c r="C101" s="113">
        <v>155</v>
      </c>
      <c r="D101" s="113">
        <v>140</v>
      </c>
      <c r="E101" s="113">
        <v>295</v>
      </c>
      <c r="F101" s="84">
        <v>0.7</v>
      </c>
      <c r="G101" s="84">
        <v>0.9</v>
      </c>
      <c r="H101" s="84">
        <v>0.8</v>
      </c>
      <c r="I101" s="84">
        <v>2.4</v>
      </c>
      <c r="J101" s="84">
        <v>2.1</v>
      </c>
      <c r="K101" s="84">
        <v>1.7</v>
      </c>
      <c r="L101" s="84">
        <v>1</v>
      </c>
      <c r="M101" s="84">
        <v>1.3</v>
      </c>
      <c r="N101" s="84">
        <v>0.8</v>
      </c>
      <c r="O101" s="84">
        <v>0.1</v>
      </c>
      <c r="P101" s="84">
        <v>0.1</v>
      </c>
      <c r="Q101" s="84">
        <v>0.1</v>
      </c>
    </row>
    <row r="102" spans="1:17" x14ac:dyDescent="0.2">
      <c r="A102" s="196" t="s">
        <v>551</v>
      </c>
      <c r="B102" s="81" t="s">
        <v>175</v>
      </c>
      <c r="C102" s="113">
        <v>9</v>
      </c>
      <c r="D102" s="113">
        <v>7</v>
      </c>
      <c r="E102" s="113">
        <v>16</v>
      </c>
      <c r="F102" s="84">
        <v>0</v>
      </c>
      <c r="G102" s="84">
        <v>0</v>
      </c>
      <c r="H102" s="84">
        <v>0</v>
      </c>
      <c r="I102" s="84">
        <v>0.1</v>
      </c>
      <c r="J102" s="84">
        <v>0.1</v>
      </c>
      <c r="K102" s="84">
        <v>0.1</v>
      </c>
      <c r="L102" s="84">
        <v>0</v>
      </c>
      <c r="M102" s="84">
        <v>0.1</v>
      </c>
      <c r="N102" s="84">
        <v>0</v>
      </c>
      <c r="O102" s="84">
        <v>0</v>
      </c>
      <c r="P102" s="84">
        <v>0</v>
      </c>
      <c r="Q102" s="84">
        <v>0</v>
      </c>
    </row>
    <row r="103" spans="1:17" x14ac:dyDescent="0.2">
      <c r="A103" s="196" t="s">
        <v>543</v>
      </c>
      <c r="B103" s="81" t="s">
        <v>176</v>
      </c>
      <c r="C103" s="113">
        <v>1</v>
      </c>
      <c r="D103" s="113">
        <v>2</v>
      </c>
      <c r="E103" s="113">
        <v>3</v>
      </c>
      <c r="F103" s="84">
        <v>0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0</v>
      </c>
      <c r="Q103" s="84">
        <v>0</v>
      </c>
    </row>
    <row r="104" spans="1:17" x14ac:dyDescent="0.2">
      <c r="A104" s="196" t="s">
        <v>544</v>
      </c>
      <c r="B104" s="80" t="s">
        <v>177</v>
      </c>
      <c r="C104" s="116">
        <v>282</v>
      </c>
      <c r="D104" s="116">
        <v>173</v>
      </c>
      <c r="E104" s="116">
        <v>455</v>
      </c>
      <c r="F104" s="117">
        <v>1.3</v>
      </c>
      <c r="G104" s="117">
        <v>1.1000000000000001</v>
      </c>
      <c r="H104" s="117">
        <v>1.2</v>
      </c>
      <c r="I104" s="117">
        <v>4.3</v>
      </c>
      <c r="J104" s="117">
        <v>2.6</v>
      </c>
      <c r="K104" s="117">
        <v>2.2999999999999998</v>
      </c>
      <c r="L104" s="117">
        <v>0.8</v>
      </c>
      <c r="M104" s="117">
        <v>1.5</v>
      </c>
      <c r="N104" s="117">
        <v>0.6</v>
      </c>
      <c r="O104" s="117">
        <v>0.1</v>
      </c>
      <c r="P104" s="117">
        <v>0</v>
      </c>
      <c r="Q104" s="117">
        <v>0.1</v>
      </c>
    </row>
    <row r="105" spans="1:17" ht="14.4" thickBot="1" x14ac:dyDescent="0.25">
      <c r="A105" s="198" t="s">
        <v>552</v>
      </c>
      <c r="B105" s="88" t="s">
        <v>178</v>
      </c>
      <c r="C105" s="118">
        <v>29</v>
      </c>
      <c r="D105" s="118">
        <v>19</v>
      </c>
      <c r="E105" s="118">
        <v>48</v>
      </c>
      <c r="F105" s="89">
        <v>0.1</v>
      </c>
      <c r="G105" s="89">
        <v>0.1</v>
      </c>
      <c r="H105" s="89">
        <v>0.1</v>
      </c>
      <c r="I105" s="89">
        <v>0.4</v>
      </c>
      <c r="J105" s="89">
        <v>0.3</v>
      </c>
      <c r="K105" s="89">
        <v>0.2</v>
      </c>
      <c r="L105" s="89">
        <v>0.1</v>
      </c>
      <c r="M105" s="89">
        <v>0.1</v>
      </c>
      <c r="N105" s="89">
        <v>0.1</v>
      </c>
      <c r="O105" s="89">
        <v>0</v>
      </c>
      <c r="P105" s="89">
        <v>0</v>
      </c>
      <c r="Q105" s="89">
        <v>0</v>
      </c>
    </row>
  </sheetData>
  <phoneticPr fontId="1"/>
  <pageMargins left="0.7" right="0.7" top="0.75" bottom="0.75" header="0.3" footer="0.3"/>
  <pageSetup paperSize="9"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ColWidth="9" defaultRowHeight="13.8" x14ac:dyDescent="0.2"/>
  <cols>
    <col min="1" max="1" width="19.44140625" style="6" customWidth="1"/>
    <col min="2" max="2" width="15.109375" style="6" bestFit="1" customWidth="1"/>
    <col min="3" max="13" width="9" style="6"/>
    <col min="14" max="14" width="13.109375" style="6" customWidth="1"/>
    <col min="15" max="16384" width="9" style="6"/>
  </cols>
  <sheetData>
    <row r="1" spans="1:16" x14ac:dyDescent="0.2">
      <c r="A1" s="6" t="s">
        <v>372</v>
      </c>
      <c r="J1" s="6" t="s">
        <v>212</v>
      </c>
    </row>
    <row r="2" spans="1:16" ht="14.4" thickBot="1" x14ac:dyDescent="0.25">
      <c r="A2" s="6" t="s">
        <v>373</v>
      </c>
    </row>
    <row r="3" spans="1:16" x14ac:dyDescent="0.2">
      <c r="A3" s="131"/>
      <c r="B3" s="131"/>
      <c r="C3" s="131"/>
      <c r="D3" s="199"/>
      <c r="E3" s="199"/>
      <c r="F3" s="199" t="s">
        <v>553</v>
      </c>
      <c r="G3" s="199"/>
      <c r="H3" s="199"/>
      <c r="I3" s="199"/>
      <c r="J3" s="200"/>
      <c r="K3" s="200"/>
      <c r="L3" s="200" t="s">
        <v>216</v>
      </c>
      <c r="M3" s="200"/>
      <c r="N3" s="200"/>
      <c r="O3" s="131"/>
      <c r="P3" s="131"/>
    </row>
    <row r="4" spans="1:16" x14ac:dyDescent="0.2">
      <c r="A4" s="133" t="s">
        <v>382</v>
      </c>
      <c r="B4" s="133" t="s">
        <v>237</v>
      </c>
      <c r="C4" s="133" t="s">
        <v>554</v>
      </c>
      <c r="D4" s="133" t="s">
        <v>555</v>
      </c>
      <c r="E4" s="133" t="s">
        <v>556</v>
      </c>
      <c r="F4" s="133" t="s">
        <v>557</v>
      </c>
      <c r="G4" s="133" t="s">
        <v>558</v>
      </c>
      <c r="H4" s="133" t="s">
        <v>559</v>
      </c>
      <c r="I4" s="133" t="s">
        <v>560</v>
      </c>
      <c r="J4" s="201" t="s">
        <v>561</v>
      </c>
      <c r="K4" s="201" t="s">
        <v>562</v>
      </c>
      <c r="L4" s="201" t="s">
        <v>563</v>
      </c>
      <c r="M4" s="201" t="s">
        <v>217</v>
      </c>
      <c r="N4" s="201" t="s">
        <v>564</v>
      </c>
      <c r="O4" s="201" t="s">
        <v>218</v>
      </c>
      <c r="P4" s="201" t="s">
        <v>450</v>
      </c>
    </row>
    <row r="5" spans="1:16" ht="0.9" customHeight="1" thickBot="1" x14ac:dyDescent="0.25">
      <c r="A5" s="13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x14ac:dyDescent="0.2">
      <c r="A6" s="202" t="s">
        <v>565</v>
      </c>
      <c r="B6" s="8" t="s">
        <v>0</v>
      </c>
      <c r="C6" s="44">
        <v>72725</v>
      </c>
      <c r="D6" s="45">
        <v>39.700000000000003</v>
      </c>
      <c r="E6" s="45">
        <v>10.9</v>
      </c>
      <c r="F6" s="45">
        <v>9.6</v>
      </c>
      <c r="G6" s="45">
        <v>12.7</v>
      </c>
      <c r="H6" s="45">
        <v>30.3</v>
      </c>
      <c r="I6" s="45">
        <v>11</v>
      </c>
      <c r="J6" s="45">
        <v>65.2</v>
      </c>
      <c r="K6" s="45">
        <v>76.3</v>
      </c>
      <c r="L6" s="45">
        <v>43.3</v>
      </c>
      <c r="M6" s="45">
        <v>39.6</v>
      </c>
      <c r="N6" s="45">
        <v>79.099999999999994</v>
      </c>
      <c r="O6" s="45">
        <v>3.2</v>
      </c>
      <c r="P6" s="45">
        <v>19.399999999999999</v>
      </c>
    </row>
    <row r="7" spans="1:16" x14ac:dyDescent="0.2">
      <c r="A7" s="128" t="s">
        <v>388</v>
      </c>
      <c r="B7" s="6" t="s">
        <v>243</v>
      </c>
      <c r="C7" s="46">
        <v>1955</v>
      </c>
      <c r="D7" s="47">
        <v>45.1</v>
      </c>
      <c r="E7" s="47">
        <v>0.2</v>
      </c>
      <c r="F7" s="47">
        <v>4.5999999999999996</v>
      </c>
      <c r="G7" s="47">
        <v>35.9</v>
      </c>
      <c r="H7" s="47">
        <v>35.299999999999997</v>
      </c>
      <c r="I7" s="47">
        <v>0.2</v>
      </c>
      <c r="J7" s="47">
        <v>75.2</v>
      </c>
      <c r="K7" s="47">
        <v>71.5</v>
      </c>
      <c r="L7" s="47">
        <v>48.4</v>
      </c>
      <c r="M7" s="47">
        <v>35.4</v>
      </c>
      <c r="N7" s="47">
        <v>80.400000000000006</v>
      </c>
      <c r="O7" s="47">
        <v>1.8</v>
      </c>
      <c r="P7" s="47">
        <v>18.7</v>
      </c>
    </row>
    <row r="8" spans="1:16" x14ac:dyDescent="0.2">
      <c r="A8" s="128" t="s">
        <v>389</v>
      </c>
      <c r="B8" s="6" t="s">
        <v>244</v>
      </c>
      <c r="C8" s="46">
        <v>2242</v>
      </c>
      <c r="D8" s="47">
        <v>26.4</v>
      </c>
      <c r="E8" s="47">
        <v>6.1</v>
      </c>
      <c r="F8" s="47">
        <v>25.3</v>
      </c>
      <c r="G8" s="47">
        <v>33.9</v>
      </c>
      <c r="H8" s="47">
        <v>49.2</v>
      </c>
      <c r="I8" s="47">
        <v>0</v>
      </c>
      <c r="J8" s="47">
        <v>80.2</v>
      </c>
      <c r="K8" s="47">
        <v>81.2</v>
      </c>
      <c r="L8" s="47">
        <v>55.5</v>
      </c>
      <c r="M8" s="47">
        <v>49.2</v>
      </c>
      <c r="N8" s="47">
        <v>86.6</v>
      </c>
      <c r="O8" s="47">
        <v>1.9</v>
      </c>
      <c r="P8" s="47">
        <v>12.5</v>
      </c>
    </row>
    <row r="9" spans="1:16" x14ac:dyDescent="0.2">
      <c r="A9" s="128" t="s">
        <v>390</v>
      </c>
      <c r="B9" s="6" t="s">
        <v>245</v>
      </c>
      <c r="C9" s="46">
        <v>9048</v>
      </c>
      <c r="D9" s="47">
        <v>35.9</v>
      </c>
      <c r="E9" s="47">
        <v>12.8</v>
      </c>
      <c r="F9" s="47">
        <v>30.3</v>
      </c>
      <c r="G9" s="47">
        <v>0.7</v>
      </c>
      <c r="H9" s="47">
        <v>24.5</v>
      </c>
      <c r="I9" s="47">
        <v>0.1</v>
      </c>
      <c r="J9" s="47">
        <v>76.599999999999994</v>
      </c>
      <c r="K9" s="47">
        <v>85.2</v>
      </c>
      <c r="L9" s="47">
        <v>24.8</v>
      </c>
      <c r="M9" s="47">
        <v>24.5</v>
      </c>
      <c r="N9" s="47">
        <v>85.4</v>
      </c>
      <c r="O9" s="47">
        <v>0.8</v>
      </c>
      <c r="P9" s="47">
        <v>14</v>
      </c>
    </row>
    <row r="10" spans="1:16" x14ac:dyDescent="0.2">
      <c r="A10" s="128" t="s">
        <v>225</v>
      </c>
      <c r="B10" s="6" t="s">
        <v>246</v>
      </c>
      <c r="C10" s="46">
        <v>10954</v>
      </c>
      <c r="D10" s="47">
        <v>51.2</v>
      </c>
      <c r="E10" s="47">
        <v>27.4</v>
      </c>
      <c r="F10" s="47">
        <v>11.7</v>
      </c>
      <c r="G10" s="47">
        <v>2</v>
      </c>
      <c r="H10" s="47">
        <v>29.9</v>
      </c>
      <c r="I10" s="47">
        <v>0.1</v>
      </c>
      <c r="J10" s="47">
        <v>85.2</v>
      </c>
      <c r="K10" s="47">
        <v>87.3</v>
      </c>
      <c r="L10" s="47">
        <v>30.5</v>
      </c>
      <c r="M10" s="47">
        <v>30</v>
      </c>
      <c r="N10" s="47">
        <v>87.4</v>
      </c>
      <c r="O10" s="47">
        <v>1.2</v>
      </c>
      <c r="P10" s="47">
        <v>12.1</v>
      </c>
    </row>
    <row r="11" spans="1:16" x14ac:dyDescent="0.2">
      <c r="A11" s="128" t="s">
        <v>391</v>
      </c>
      <c r="B11" s="6" t="s">
        <v>247</v>
      </c>
      <c r="C11" s="46">
        <v>7221</v>
      </c>
      <c r="D11" s="47">
        <v>51.7</v>
      </c>
      <c r="E11" s="47">
        <v>27</v>
      </c>
      <c r="F11" s="47">
        <v>12.8</v>
      </c>
      <c r="G11" s="47">
        <v>0.4</v>
      </c>
      <c r="H11" s="47">
        <v>27.6</v>
      </c>
      <c r="I11" s="47">
        <v>0.1</v>
      </c>
      <c r="J11" s="47">
        <v>85.9</v>
      </c>
      <c r="K11" s="47">
        <v>87.8</v>
      </c>
      <c r="L11" s="47">
        <v>27.8</v>
      </c>
      <c r="M11" s="47">
        <v>27.7</v>
      </c>
      <c r="N11" s="47">
        <v>87.9</v>
      </c>
      <c r="O11" s="47">
        <v>1.1000000000000001</v>
      </c>
      <c r="P11" s="47">
        <v>11.5</v>
      </c>
    </row>
    <row r="12" spans="1:16" x14ac:dyDescent="0.2">
      <c r="A12" s="128" t="s">
        <v>392</v>
      </c>
      <c r="B12" s="6" t="s">
        <v>248</v>
      </c>
      <c r="C12" s="46">
        <v>3733</v>
      </c>
      <c r="D12" s="47">
        <v>50</v>
      </c>
      <c r="E12" s="47">
        <v>28.4</v>
      </c>
      <c r="F12" s="47">
        <v>9.6</v>
      </c>
      <c r="G12" s="47">
        <v>5.0999999999999996</v>
      </c>
      <c r="H12" s="47">
        <v>34.299999999999997</v>
      </c>
      <c r="I12" s="47">
        <v>0.2</v>
      </c>
      <c r="J12" s="47">
        <v>83.7</v>
      </c>
      <c r="K12" s="47">
        <v>86.2</v>
      </c>
      <c r="L12" s="47">
        <v>35.5</v>
      </c>
      <c r="M12" s="47">
        <v>34.5</v>
      </c>
      <c r="N12" s="47">
        <v>86.4</v>
      </c>
      <c r="O12" s="47">
        <v>1.3</v>
      </c>
      <c r="P12" s="47">
        <v>13.3</v>
      </c>
    </row>
    <row r="13" spans="1:16" x14ac:dyDescent="0.2">
      <c r="A13" s="128" t="s">
        <v>393</v>
      </c>
      <c r="B13" s="6" t="s">
        <v>1</v>
      </c>
      <c r="C13" s="46">
        <v>2602</v>
      </c>
      <c r="D13" s="47">
        <v>20.8</v>
      </c>
      <c r="E13" s="47">
        <v>4.5</v>
      </c>
      <c r="F13" s="47">
        <v>1.7</v>
      </c>
      <c r="G13" s="47">
        <v>2.2000000000000002</v>
      </c>
      <c r="H13" s="47">
        <v>28.8</v>
      </c>
      <c r="I13" s="47">
        <v>0.1</v>
      </c>
      <c r="J13" s="47">
        <v>28.5</v>
      </c>
      <c r="K13" s="47">
        <v>51.2</v>
      </c>
      <c r="L13" s="47">
        <v>30.1</v>
      </c>
      <c r="M13" s="47">
        <v>28.8</v>
      </c>
      <c r="N13" s="47">
        <v>52.5</v>
      </c>
      <c r="O13" s="47">
        <v>34.799999999999997</v>
      </c>
      <c r="P13" s="47">
        <v>29.5</v>
      </c>
    </row>
    <row r="14" spans="1:16" x14ac:dyDescent="0.2">
      <c r="A14" s="128" t="s">
        <v>394</v>
      </c>
      <c r="B14" s="6" t="s">
        <v>2</v>
      </c>
      <c r="C14" s="46">
        <v>1382</v>
      </c>
      <c r="D14" s="47">
        <v>42.4</v>
      </c>
      <c r="E14" s="47">
        <v>5.6</v>
      </c>
      <c r="F14" s="47">
        <v>25.4</v>
      </c>
      <c r="G14" s="47">
        <v>1.4</v>
      </c>
      <c r="H14" s="47">
        <v>28.5</v>
      </c>
      <c r="I14" s="47">
        <v>0.1</v>
      </c>
      <c r="J14" s="47">
        <v>65.3</v>
      </c>
      <c r="K14" s="47">
        <v>73.400000000000006</v>
      </c>
      <c r="L14" s="47">
        <v>29.3</v>
      </c>
      <c r="M14" s="47">
        <v>28.6</v>
      </c>
      <c r="N14" s="47">
        <v>73.5</v>
      </c>
      <c r="O14" s="47">
        <v>4.3</v>
      </c>
      <c r="P14" s="47">
        <v>24</v>
      </c>
    </row>
    <row r="15" spans="1:16" x14ac:dyDescent="0.2">
      <c r="A15" s="128" t="s">
        <v>395</v>
      </c>
      <c r="B15" s="6" t="s">
        <v>3</v>
      </c>
      <c r="C15" s="46">
        <v>2272</v>
      </c>
      <c r="D15" s="47">
        <v>27.4</v>
      </c>
      <c r="E15" s="47">
        <v>1.6</v>
      </c>
      <c r="F15" s="47">
        <v>13.5</v>
      </c>
      <c r="G15" s="47">
        <v>4.8</v>
      </c>
      <c r="H15" s="47">
        <v>58.1</v>
      </c>
      <c r="I15" s="47">
        <v>0.2</v>
      </c>
      <c r="J15" s="47">
        <v>42.8</v>
      </c>
      <c r="K15" s="47">
        <v>72.5</v>
      </c>
      <c r="L15" s="47">
        <v>59</v>
      </c>
      <c r="M15" s="47">
        <v>58.3</v>
      </c>
      <c r="N15" s="47">
        <v>73.099999999999994</v>
      </c>
      <c r="O15" s="47">
        <v>4.5</v>
      </c>
      <c r="P15" s="47">
        <v>24.9</v>
      </c>
    </row>
    <row r="16" spans="1:16" x14ac:dyDescent="0.2">
      <c r="A16" s="128" t="s">
        <v>396</v>
      </c>
      <c r="B16" s="6" t="s">
        <v>4</v>
      </c>
      <c r="C16" s="46">
        <v>487</v>
      </c>
      <c r="D16" s="47">
        <v>23</v>
      </c>
      <c r="E16" s="47">
        <v>0.6</v>
      </c>
      <c r="F16" s="47">
        <v>5.7</v>
      </c>
      <c r="G16" s="47">
        <v>70</v>
      </c>
      <c r="H16" s="47">
        <v>26.5</v>
      </c>
      <c r="I16" s="47">
        <v>0.2</v>
      </c>
      <c r="J16" s="47">
        <v>86.9</v>
      </c>
      <c r="K16" s="47">
        <v>49.7</v>
      </c>
      <c r="L16" s="47">
        <v>72.5</v>
      </c>
      <c r="M16" s="47">
        <v>26.7</v>
      </c>
      <c r="N16" s="47">
        <v>88.1</v>
      </c>
      <c r="O16" s="47">
        <v>3.3</v>
      </c>
      <c r="P16" s="47">
        <v>11.3</v>
      </c>
    </row>
    <row r="17" spans="1:16" x14ac:dyDescent="0.2">
      <c r="A17" s="128" t="s">
        <v>397</v>
      </c>
      <c r="B17" s="6" t="s">
        <v>199</v>
      </c>
      <c r="C17" s="46">
        <v>7838</v>
      </c>
      <c r="D17" s="47">
        <v>13.7</v>
      </c>
      <c r="E17" s="47">
        <v>24.4</v>
      </c>
      <c r="F17" s="47">
        <v>0.3</v>
      </c>
      <c r="G17" s="47">
        <v>19.899999999999999</v>
      </c>
      <c r="H17" s="47">
        <v>41.5</v>
      </c>
      <c r="I17" s="47">
        <v>0.1</v>
      </c>
      <c r="J17" s="47">
        <v>55.9</v>
      </c>
      <c r="K17" s="47">
        <v>69</v>
      </c>
      <c r="L17" s="47">
        <v>49.6</v>
      </c>
      <c r="M17" s="47">
        <v>41.6</v>
      </c>
      <c r="N17" s="47">
        <v>76.599999999999994</v>
      </c>
      <c r="O17" s="47">
        <v>2.4</v>
      </c>
      <c r="P17" s="47">
        <v>21.7</v>
      </c>
    </row>
    <row r="18" spans="1:16" x14ac:dyDescent="0.2">
      <c r="A18" s="128" t="s">
        <v>398</v>
      </c>
      <c r="B18" s="6" t="s">
        <v>6</v>
      </c>
      <c r="C18" s="46">
        <v>1497</v>
      </c>
      <c r="D18" s="47">
        <v>81.3</v>
      </c>
      <c r="E18" s="47">
        <v>0.2</v>
      </c>
      <c r="F18" s="47">
        <v>0.4</v>
      </c>
      <c r="G18" s="47">
        <v>4.0999999999999996</v>
      </c>
      <c r="H18" s="47">
        <v>5.8</v>
      </c>
      <c r="I18" s="47">
        <v>0.2</v>
      </c>
      <c r="J18" s="47">
        <v>83.8</v>
      </c>
      <c r="K18" s="47">
        <v>83.8</v>
      </c>
      <c r="L18" s="47">
        <v>9.1</v>
      </c>
      <c r="M18" s="47">
        <v>5.9</v>
      </c>
      <c r="N18" s="47">
        <v>85.8</v>
      </c>
      <c r="O18" s="47">
        <v>4.0999999999999996</v>
      </c>
      <c r="P18" s="47">
        <v>12.2</v>
      </c>
    </row>
    <row r="19" spans="1:16" x14ac:dyDescent="0.2">
      <c r="A19" s="128" t="s">
        <v>399</v>
      </c>
      <c r="B19" s="6" t="s">
        <v>7</v>
      </c>
      <c r="C19" s="46">
        <v>8432</v>
      </c>
      <c r="D19" s="47">
        <v>76.400000000000006</v>
      </c>
      <c r="E19" s="47">
        <v>0.4</v>
      </c>
      <c r="F19" s="47">
        <v>0.4</v>
      </c>
      <c r="G19" s="47">
        <v>30.1</v>
      </c>
      <c r="H19" s="47">
        <v>32.799999999999997</v>
      </c>
      <c r="I19" s="47">
        <v>51</v>
      </c>
      <c r="J19" s="47">
        <v>77.900000000000006</v>
      </c>
      <c r="K19" s="47">
        <v>84.7</v>
      </c>
      <c r="L19" s="47">
        <v>73.400000000000006</v>
      </c>
      <c r="M19" s="47">
        <v>70.5</v>
      </c>
      <c r="N19" s="47">
        <v>84.9</v>
      </c>
      <c r="O19" s="47">
        <v>0.8</v>
      </c>
      <c r="P19" s="47">
        <v>14.9</v>
      </c>
    </row>
    <row r="20" spans="1:16" x14ac:dyDescent="0.2">
      <c r="A20" s="128" t="s">
        <v>227</v>
      </c>
      <c r="B20" s="6" t="s">
        <v>7</v>
      </c>
      <c r="C20" s="46">
        <v>8354</v>
      </c>
      <c r="D20" s="47">
        <v>76.400000000000006</v>
      </c>
      <c r="E20" s="47">
        <v>0.4</v>
      </c>
      <c r="F20" s="47">
        <v>0.4</v>
      </c>
      <c r="G20" s="47">
        <v>30.3</v>
      </c>
      <c r="H20" s="47">
        <v>32.799999999999997</v>
      </c>
      <c r="I20" s="47">
        <v>51</v>
      </c>
      <c r="J20" s="47">
        <v>77.900000000000006</v>
      </c>
      <c r="K20" s="47">
        <v>84.6</v>
      </c>
      <c r="L20" s="47">
        <v>73.400000000000006</v>
      </c>
      <c r="M20" s="47">
        <v>70.400000000000006</v>
      </c>
      <c r="N20" s="47">
        <v>84.8</v>
      </c>
      <c r="O20" s="47">
        <v>0.8</v>
      </c>
      <c r="P20" s="47">
        <v>15</v>
      </c>
    </row>
    <row r="21" spans="1:16" x14ac:dyDescent="0.2">
      <c r="A21" s="128" t="s">
        <v>400</v>
      </c>
      <c r="B21" s="6" t="s">
        <v>8</v>
      </c>
      <c r="C21" s="46">
        <v>2345</v>
      </c>
      <c r="D21" s="47">
        <v>69</v>
      </c>
      <c r="E21" s="47">
        <v>3</v>
      </c>
      <c r="F21" s="47">
        <v>0.5</v>
      </c>
      <c r="G21" s="47">
        <v>15.7</v>
      </c>
      <c r="H21" s="47">
        <v>37.1</v>
      </c>
      <c r="I21" s="47">
        <v>0.6</v>
      </c>
      <c r="J21" s="47">
        <v>82.9</v>
      </c>
      <c r="K21" s="47">
        <v>81.599999999999994</v>
      </c>
      <c r="L21" s="47">
        <v>42.9</v>
      </c>
      <c r="M21" s="47">
        <v>37.6</v>
      </c>
      <c r="N21" s="47">
        <v>85.2</v>
      </c>
      <c r="O21" s="47">
        <v>0.9</v>
      </c>
      <c r="P21" s="47">
        <v>14.5</v>
      </c>
    </row>
    <row r="22" spans="1:16" x14ac:dyDescent="0.2">
      <c r="A22" s="128" t="s">
        <v>401</v>
      </c>
      <c r="B22" s="6" t="s">
        <v>9</v>
      </c>
      <c r="C22" s="46">
        <v>1018</v>
      </c>
      <c r="D22" s="47">
        <v>54.9</v>
      </c>
      <c r="E22" s="47">
        <v>1.2</v>
      </c>
      <c r="F22" s="47">
        <v>0.5</v>
      </c>
      <c r="G22" s="47">
        <v>33.5</v>
      </c>
      <c r="H22" s="47">
        <v>39</v>
      </c>
      <c r="I22" s="47">
        <v>0.1</v>
      </c>
      <c r="J22" s="47">
        <v>79.599999999999994</v>
      </c>
      <c r="K22" s="47">
        <v>74.400000000000006</v>
      </c>
      <c r="L22" s="47">
        <v>49.8</v>
      </c>
      <c r="M22" s="47">
        <v>39</v>
      </c>
      <c r="N22" s="47">
        <v>81.599999999999994</v>
      </c>
      <c r="O22" s="47">
        <v>1.4</v>
      </c>
      <c r="P22" s="47">
        <v>17.899999999999999</v>
      </c>
    </row>
    <row r="23" spans="1:16" x14ac:dyDescent="0.2">
      <c r="A23" s="128" t="s">
        <v>402</v>
      </c>
      <c r="B23" s="6" t="s">
        <v>10</v>
      </c>
      <c r="C23" s="46">
        <v>1298</v>
      </c>
      <c r="D23" s="47">
        <v>80.400000000000006</v>
      </c>
      <c r="E23" s="47">
        <v>4.5</v>
      </c>
      <c r="F23" s="47">
        <v>0.5</v>
      </c>
      <c r="G23" s="47">
        <v>2</v>
      </c>
      <c r="H23" s="47">
        <v>35.5</v>
      </c>
      <c r="I23" s="47">
        <v>1</v>
      </c>
      <c r="J23" s="47">
        <v>85.8</v>
      </c>
      <c r="K23" s="47">
        <v>87.5</v>
      </c>
      <c r="L23" s="47">
        <v>37.4</v>
      </c>
      <c r="M23" s="47">
        <v>36.4</v>
      </c>
      <c r="N23" s="47">
        <v>88.1</v>
      </c>
      <c r="O23" s="47">
        <v>0.6</v>
      </c>
      <c r="P23" s="47">
        <v>11.6</v>
      </c>
    </row>
    <row r="24" spans="1:16" x14ac:dyDescent="0.2">
      <c r="A24" s="128" t="s">
        <v>403</v>
      </c>
      <c r="B24" s="6" t="s">
        <v>11</v>
      </c>
      <c r="C24" s="46">
        <v>911</v>
      </c>
      <c r="D24" s="47">
        <v>78.900000000000006</v>
      </c>
      <c r="E24" s="47">
        <v>1.2</v>
      </c>
      <c r="F24" s="47">
        <v>0.2</v>
      </c>
      <c r="G24" s="47">
        <v>0.2</v>
      </c>
      <c r="H24" s="47">
        <v>64.099999999999994</v>
      </c>
      <c r="I24" s="47">
        <v>0.1</v>
      </c>
      <c r="J24" s="47">
        <v>80</v>
      </c>
      <c r="K24" s="47">
        <v>85.2</v>
      </c>
      <c r="L24" s="47">
        <v>64.2</v>
      </c>
      <c r="M24" s="47">
        <v>64.099999999999994</v>
      </c>
      <c r="N24" s="47">
        <v>85.3</v>
      </c>
      <c r="O24" s="47">
        <v>0.8</v>
      </c>
      <c r="P24" s="47">
        <v>14.3</v>
      </c>
    </row>
    <row r="25" spans="1:16" x14ac:dyDescent="0.2">
      <c r="A25" s="128" t="s">
        <v>404</v>
      </c>
      <c r="B25" s="6" t="s">
        <v>249</v>
      </c>
      <c r="C25" s="46">
        <v>6491</v>
      </c>
      <c r="D25" s="47">
        <v>14.8</v>
      </c>
      <c r="E25" s="47">
        <v>9.1999999999999993</v>
      </c>
      <c r="F25" s="47">
        <v>1.5</v>
      </c>
      <c r="G25" s="47">
        <v>18.2</v>
      </c>
      <c r="H25" s="47">
        <v>2.6</v>
      </c>
      <c r="I25" s="47">
        <v>48</v>
      </c>
      <c r="J25" s="47">
        <v>42.5</v>
      </c>
      <c r="K25" s="47">
        <v>70</v>
      </c>
      <c r="L25" s="47">
        <v>56.6</v>
      </c>
      <c r="M25" s="47">
        <v>49.4</v>
      </c>
      <c r="N25" s="47">
        <v>76.8</v>
      </c>
      <c r="O25" s="47">
        <v>1</v>
      </c>
      <c r="P25" s="47">
        <v>22.6</v>
      </c>
    </row>
    <row r="26" spans="1:16" x14ac:dyDescent="0.2">
      <c r="A26" s="128" t="s">
        <v>405</v>
      </c>
      <c r="B26" s="6" t="s">
        <v>12</v>
      </c>
      <c r="C26" s="46">
        <v>1599</v>
      </c>
      <c r="D26" s="47">
        <v>23</v>
      </c>
      <c r="E26" s="47">
        <v>2.1</v>
      </c>
      <c r="F26" s="47">
        <v>65.2</v>
      </c>
      <c r="G26" s="47">
        <v>5</v>
      </c>
      <c r="H26" s="47">
        <v>29.1</v>
      </c>
      <c r="I26" s="47">
        <v>0.9</v>
      </c>
      <c r="J26" s="47">
        <v>80.8</v>
      </c>
      <c r="K26" s="47">
        <v>80.7</v>
      </c>
      <c r="L26" s="47">
        <v>32.1</v>
      </c>
      <c r="M26" s="47">
        <v>29.6</v>
      </c>
      <c r="N26" s="47">
        <v>81.900000000000006</v>
      </c>
      <c r="O26" s="47">
        <v>14</v>
      </c>
      <c r="P26" s="47">
        <v>17.399999999999999</v>
      </c>
    </row>
    <row r="27" spans="1:16" x14ac:dyDescent="0.2">
      <c r="A27" s="128" t="s">
        <v>406</v>
      </c>
      <c r="B27" s="6" t="s">
        <v>13</v>
      </c>
      <c r="C27" s="46">
        <v>2031</v>
      </c>
      <c r="D27" s="47">
        <v>43.1</v>
      </c>
      <c r="E27" s="47">
        <v>28.4</v>
      </c>
      <c r="F27" s="47">
        <v>1.6</v>
      </c>
      <c r="G27" s="47">
        <v>3.2</v>
      </c>
      <c r="H27" s="47">
        <v>14.2</v>
      </c>
      <c r="I27" s="47">
        <v>0.2</v>
      </c>
      <c r="J27" s="47">
        <v>73.599999999999994</v>
      </c>
      <c r="K27" s="47">
        <v>77.099999999999994</v>
      </c>
      <c r="L27" s="47">
        <v>15.9</v>
      </c>
      <c r="M27" s="47">
        <v>14.4</v>
      </c>
      <c r="N27" s="47">
        <v>77.8</v>
      </c>
      <c r="O27" s="47">
        <v>2.4</v>
      </c>
      <c r="P27" s="47">
        <v>20.7</v>
      </c>
    </row>
    <row r="28" spans="1:16" x14ac:dyDescent="0.2">
      <c r="A28" s="128" t="s">
        <v>407</v>
      </c>
      <c r="B28" s="6" t="s">
        <v>14</v>
      </c>
      <c r="C28" s="46">
        <v>412</v>
      </c>
      <c r="D28" s="47">
        <v>66</v>
      </c>
      <c r="E28" s="47">
        <v>0</v>
      </c>
      <c r="F28" s="47">
        <v>1.5</v>
      </c>
      <c r="G28" s="47">
        <v>52.2</v>
      </c>
      <c r="H28" s="47">
        <v>49.8</v>
      </c>
      <c r="I28" s="47">
        <v>1</v>
      </c>
      <c r="J28" s="47">
        <v>75.5</v>
      </c>
      <c r="K28" s="47">
        <v>74.3</v>
      </c>
      <c r="L28" s="47">
        <v>59.5</v>
      </c>
      <c r="M28" s="47">
        <v>50.5</v>
      </c>
      <c r="N28" s="47">
        <v>76.900000000000006</v>
      </c>
      <c r="O28" s="47">
        <v>1.7</v>
      </c>
      <c r="P28" s="47">
        <v>22.1</v>
      </c>
    </row>
    <row r="29" spans="1:16" x14ac:dyDescent="0.2">
      <c r="A29" s="128" t="s">
        <v>408</v>
      </c>
      <c r="B29" s="6" t="s">
        <v>15</v>
      </c>
      <c r="C29" s="46">
        <v>1519</v>
      </c>
      <c r="D29" s="47">
        <v>82.6</v>
      </c>
      <c r="E29" s="47">
        <v>0.1</v>
      </c>
      <c r="F29" s="47">
        <v>1</v>
      </c>
      <c r="G29" s="47">
        <v>8.1999999999999993</v>
      </c>
      <c r="H29" s="47">
        <v>1.3</v>
      </c>
      <c r="I29" s="47">
        <v>25.4</v>
      </c>
      <c r="J29" s="47">
        <v>83.9</v>
      </c>
      <c r="K29" s="47">
        <v>84.3</v>
      </c>
      <c r="L29" s="47">
        <v>28.2</v>
      </c>
      <c r="M29" s="47">
        <v>26.5</v>
      </c>
      <c r="N29" s="47">
        <v>84.5</v>
      </c>
      <c r="O29" s="47">
        <v>0.5</v>
      </c>
      <c r="P29" s="47">
        <v>15.1</v>
      </c>
    </row>
    <row r="30" spans="1:16" x14ac:dyDescent="0.2">
      <c r="A30" s="128" t="s">
        <v>409</v>
      </c>
      <c r="B30" s="6" t="s">
        <v>250</v>
      </c>
      <c r="C30" s="46">
        <v>2238</v>
      </c>
      <c r="D30" s="47">
        <v>8.6</v>
      </c>
      <c r="E30" s="47">
        <v>0.9</v>
      </c>
      <c r="F30" s="47">
        <v>0.7</v>
      </c>
      <c r="G30" s="47">
        <v>12.4</v>
      </c>
      <c r="H30" s="47">
        <v>67.900000000000006</v>
      </c>
      <c r="I30" s="47">
        <v>0.7</v>
      </c>
      <c r="J30" s="47">
        <v>20.9</v>
      </c>
      <c r="K30" s="47">
        <v>72.8</v>
      </c>
      <c r="L30" s="47">
        <v>72.400000000000006</v>
      </c>
      <c r="M30" s="47">
        <v>68.2</v>
      </c>
      <c r="N30" s="47">
        <v>76.5</v>
      </c>
      <c r="O30" s="47">
        <v>2.5</v>
      </c>
      <c r="P30" s="47">
        <v>22.2</v>
      </c>
    </row>
    <row r="31" spans="1:16" x14ac:dyDescent="0.2">
      <c r="A31" s="133" t="s">
        <v>410</v>
      </c>
      <c r="B31" s="12" t="s">
        <v>16</v>
      </c>
      <c r="C31" s="68">
        <v>476</v>
      </c>
      <c r="D31" s="69">
        <v>0.6</v>
      </c>
      <c r="E31" s="69">
        <v>0</v>
      </c>
      <c r="F31" s="69">
        <v>0</v>
      </c>
      <c r="G31" s="69">
        <v>6.3</v>
      </c>
      <c r="H31" s="69">
        <v>61.3</v>
      </c>
      <c r="I31" s="69">
        <v>1.7</v>
      </c>
      <c r="J31" s="69">
        <v>6.9</v>
      </c>
      <c r="K31" s="69">
        <v>62</v>
      </c>
      <c r="L31" s="69">
        <v>62.6</v>
      </c>
      <c r="M31" s="69">
        <v>61.6</v>
      </c>
      <c r="N31" s="69">
        <v>63</v>
      </c>
      <c r="O31" s="69">
        <v>5.7</v>
      </c>
      <c r="P31" s="69">
        <v>34.700000000000003</v>
      </c>
    </row>
    <row r="32" spans="1:16" ht="14.4" thickBot="1" x14ac:dyDescent="0.25">
      <c r="A32" s="130" t="s">
        <v>411</v>
      </c>
      <c r="B32" s="9" t="s">
        <v>17</v>
      </c>
      <c r="C32" s="48">
        <v>986</v>
      </c>
      <c r="D32" s="49">
        <v>0.1</v>
      </c>
      <c r="E32" s="49">
        <v>0</v>
      </c>
      <c r="F32" s="49">
        <v>0</v>
      </c>
      <c r="G32" s="49">
        <v>3.3</v>
      </c>
      <c r="H32" s="49">
        <v>70.2</v>
      </c>
      <c r="I32" s="49">
        <v>0.5</v>
      </c>
      <c r="J32" s="49">
        <v>3.4</v>
      </c>
      <c r="K32" s="49">
        <v>70.3</v>
      </c>
      <c r="L32" s="49">
        <v>70.5</v>
      </c>
      <c r="M32" s="49">
        <v>70.3</v>
      </c>
      <c r="N32" s="49">
        <v>70.5</v>
      </c>
      <c r="O32" s="49">
        <v>6.7</v>
      </c>
      <c r="P32" s="49">
        <v>27.1</v>
      </c>
    </row>
    <row r="33" spans="1:16" x14ac:dyDescent="0.2">
      <c r="A33" s="10" t="s">
        <v>375</v>
      </c>
      <c r="B33" s="10"/>
    </row>
    <row r="34" spans="1:16" x14ac:dyDescent="0.2">
      <c r="A34" s="10" t="s">
        <v>359</v>
      </c>
      <c r="B34" s="10"/>
    </row>
    <row r="35" spans="1:16" x14ac:dyDescent="0.2">
      <c r="A35" s="10" t="s">
        <v>374</v>
      </c>
      <c r="B35" s="10"/>
    </row>
    <row r="36" spans="1:16" x14ac:dyDescent="0.2">
      <c r="A36" s="10" t="s">
        <v>376</v>
      </c>
    </row>
    <row r="38" spans="1:16" ht="14.4" thickBot="1" x14ac:dyDescent="0.25">
      <c r="A38" s="128" t="s">
        <v>566</v>
      </c>
    </row>
    <row r="39" spans="1:16" x14ac:dyDescent="0.2">
      <c r="A39" s="131"/>
      <c r="B39" s="131"/>
      <c r="C39" s="131"/>
      <c r="D39" s="199"/>
      <c r="E39" s="199"/>
      <c r="F39" s="199" t="s">
        <v>553</v>
      </c>
      <c r="G39" s="199"/>
      <c r="H39" s="199"/>
      <c r="I39" s="199"/>
      <c r="J39" s="200"/>
      <c r="K39" s="200"/>
      <c r="L39" s="200" t="s">
        <v>219</v>
      </c>
      <c r="M39" s="200"/>
      <c r="N39" s="200"/>
      <c r="O39" s="131"/>
      <c r="P39" s="131"/>
    </row>
    <row r="40" spans="1:16" x14ac:dyDescent="0.2">
      <c r="A40" s="133" t="s">
        <v>382</v>
      </c>
      <c r="B40" s="133" t="s">
        <v>237</v>
      </c>
      <c r="C40" s="133" t="s">
        <v>554</v>
      </c>
      <c r="D40" s="133" t="s">
        <v>555</v>
      </c>
      <c r="E40" s="133" t="s">
        <v>556</v>
      </c>
      <c r="F40" s="133" t="s">
        <v>557</v>
      </c>
      <c r="G40" s="133" t="s">
        <v>558</v>
      </c>
      <c r="H40" s="133" t="s">
        <v>559</v>
      </c>
      <c r="I40" s="133" t="s">
        <v>560</v>
      </c>
      <c r="J40" s="201" t="s">
        <v>561</v>
      </c>
      <c r="K40" s="201" t="s">
        <v>562</v>
      </c>
      <c r="L40" s="201" t="s">
        <v>563</v>
      </c>
      <c r="M40" s="201" t="s">
        <v>220</v>
      </c>
      <c r="N40" s="201" t="s">
        <v>564</v>
      </c>
      <c r="O40" s="201" t="s">
        <v>221</v>
      </c>
      <c r="P40" s="201" t="s">
        <v>450</v>
      </c>
    </row>
    <row r="41" spans="1:16" ht="2.25" customHeight="1" thickBot="1" x14ac:dyDescent="0.25">
      <c r="A41" s="133"/>
      <c r="B41" s="12"/>
      <c r="C41" s="12"/>
      <c r="D41" s="12"/>
      <c r="E41" s="12"/>
      <c r="F41" s="12"/>
      <c r="G41" s="12"/>
      <c r="H41" s="12"/>
      <c r="I41" s="12"/>
      <c r="J41" s="35"/>
      <c r="K41" s="35"/>
      <c r="L41" s="35"/>
      <c r="M41" s="35"/>
      <c r="N41" s="35"/>
      <c r="O41" s="35"/>
      <c r="P41" s="35"/>
    </row>
    <row r="42" spans="1:16" x14ac:dyDescent="0.2">
      <c r="A42" s="131" t="s">
        <v>381</v>
      </c>
      <c r="B42" s="36" t="s">
        <v>191</v>
      </c>
      <c r="C42" s="70">
        <v>80699</v>
      </c>
      <c r="D42" s="71">
        <v>39.6</v>
      </c>
      <c r="E42" s="71">
        <v>10.199999999999999</v>
      </c>
      <c r="F42" s="71">
        <v>13.6</v>
      </c>
      <c r="G42" s="71">
        <v>11.9</v>
      </c>
      <c r="H42" s="71">
        <v>27.8</v>
      </c>
      <c r="I42" s="71">
        <v>10.199999999999999</v>
      </c>
      <c r="J42" s="71">
        <v>67.7</v>
      </c>
      <c r="K42" s="71">
        <v>77.8</v>
      </c>
      <c r="L42" s="71">
        <v>40.200000000000003</v>
      </c>
      <c r="M42" s="71">
        <v>36.5</v>
      </c>
      <c r="N42" s="71">
        <v>80.3</v>
      </c>
      <c r="O42" s="71">
        <v>3.4</v>
      </c>
      <c r="P42" s="71">
        <v>18.2</v>
      </c>
    </row>
    <row r="43" spans="1:16" x14ac:dyDescent="0.2">
      <c r="A43" s="128" t="s">
        <v>389</v>
      </c>
      <c r="B43" s="37" t="s">
        <v>238</v>
      </c>
      <c r="C43" s="46">
        <v>2242</v>
      </c>
      <c r="D43" s="47">
        <v>26.4</v>
      </c>
      <c r="E43" s="47">
        <v>6.1</v>
      </c>
      <c r="F43" s="47">
        <v>25.3</v>
      </c>
      <c r="G43" s="47">
        <v>33.9</v>
      </c>
      <c r="H43" s="47">
        <v>49.2</v>
      </c>
      <c r="I43" s="47">
        <v>0</v>
      </c>
      <c r="J43" s="47">
        <v>80.2</v>
      </c>
      <c r="K43" s="47">
        <v>81.2</v>
      </c>
      <c r="L43" s="47">
        <v>55.5</v>
      </c>
      <c r="M43" s="47">
        <v>49.2</v>
      </c>
      <c r="N43" s="47">
        <v>86.6</v>
      </c>
      <c r="O43" s="47">
        <v>1.9</v>
      </c>
      <c r="P43" s="47">
        <v>12.5</v>
      </c>
    </row>
    <row r="44" spans="1:16" x14ac:dyDescent="0.2">
      <c r="A44" s="128" t="s">
        <v>226</v>
      </c>
      <c r="B44" s="37" t="s">
        <v>239</v>
      </c>
      <c r="C44" s="46">
        <v>14067</v>
      </c>
      <c r="D44" s="47">
        <v>41.3</v>
      </c>
      <c r="E44" s="47">
        <v>22.7</v>
      </c>
      <c r="F44" s="47">
        <v>28.3</v>
      </c>
      <c r="G44" s="47">
        <v>1.5</v>
      </c>
      <c r="H44" s="47">
        <v>23.4</v>
      </c>
      <c r="I44" s="47">
        <v>0.1</v>
      </c>
      <c r="J44" s="47">
        <v>87.9</v>
      </c>
      <c r="K44" s="47">
        <v>89.6</v>
      </c>
      <c r="L44" s="47">
        <v>23.8</v>
      </c>
      <c r="M44" s="47">
        <v>23.4</v>
      </c>
      <c r="N44" s="47">
        <v>89.7</v>
      </c>
      <c r="O44" s="47">
        <v>1</v>
      </c>
      <c r="P44" s="47">
        <v>9.9</v>
      </c>
    </row>
    <row r="45" spans="1:16" x14ac:dyDescent="0.2">
      <c r="A45" s="128" t="s">
        <v>196</v>
      </c>
      <c r="B45" s="37" t="s">
        <v>240</v>
      </c>
      <c r="C45" s="46">
        <v>9555</v>
      </c>
      <c r="D45" s="47">
        <v>40.700000000000003</v>
      </c>
      <c r="E45" s="47">
        <v>22.1</v>
      </c>
      <c r="F45" s="47">
        <v>30.7</v>
      </c>
      <c r="G45" s="47">
        <v>0.3</v>
      </c>
      <c r="H45" s="47">
        <v>20.9</v>
      </c>
      <c r="I45" s="47">
        <v>0.1</v>
      </c>
      <c r="J45" s="47">
        <v>88.9</v>
      </c>
      <c r="K45" s="47">
        <v>90.3</v>
      </c>
      <c r="L45" s="47">
        <v>21.1</v>
      </c>
      <c r="M45" s="47">
        <v>21</v>
      </c>
      <c r="N45" s="47">
        <v>90.4</v>
      </c>
      <c r="O45" s="47">
        <v>0.9</v>
      </c>
      <c r="P45" s="47">
        <v>9.1999999999999993</v>
      </c>
    </row>
    <row r="46" spans="1:16" x14ac:dyDescent="0.2">
      <c r="A46" s="128" t="s">
        <v>197</v>
      </c>
      <c r="B46" s="37" t="s">
        <v>241</v>
      </c>
      <c r="C46" s="46">
        <v>4512</v>
      </c>
      <c r="D46" s="47">
        <v>42.5</v>
      </c>
      <c r="E46" s="47">
        <v>24.1</v>
      </c>
      <c r="F46" s="47">
        <v>23.2</v>
      </c>
      <c r="G46" s="47">
        <v>4.2</v>
      </c>
      <c r="H46" s="47">
        <v>28.5</v>
      </c>
      <c r="I46" s="47">
        <v>0.2</v>
      </c>
      <c r="J46" s="47">
        <v>85.9</v>
      </c>
      <c r="K46" s="47">
        <v>88</v>
      </c>
      <c r="L46" s="47">
        <v>29.5</v>
      </c>
      <c r="M46" s="47">
        <v>28.6</v>
      </c>
      <c r="N46" s="47">
        <v>88.2</v>
      </c>
      <c r="O46" s="47">
        <v>1.2</v>
      </c>
      <c r="P46" s="47">
        <v>11.5</v>
      </c>
    </row>
    <row r="47" spans="1:16" x14ac:dyDescent="0.2">
      <c r="A47" s="128" t="s">
        <v>397</v>
      </c>
      <c r="B47" s="37" t="s">
        <v>242</v>
      </c>
      <c r="C47" s="46">
        <v>7866</v>
      </c>
      <c r="D47" s="47">
        <v>13.7</v>
      </c>
      <c r="E47" s="47">
        <v>24.6</v>
      </c>
      <c r="F47" s="47">
        <v>0.3</v>
      </c>
      <c r="G47" s="47">
        <v>19.8</v>
      </c>
      <c r="H47" s="47">
        <v>41.4</v>
      </c>
      <c r="I47" s="47">
        <v>0.1</v>
      </c>
      <c r="J47" s="47">
        <v>55.9</v>
      </c>
      <c r="K47" s="47">
        <v>69</v>
      </c>
      <c r="L47" s="47">
        <v>49.5</v>
      </c>
      <c r="M47" s="47">
        <v>41.4</v>
      </c>
      <c r="N47" s="47">
        <v>76.599999999999994</v>
      </c>
      <c r="O47" s="47">
        <v>2.4</v>
      </c>
      <c r="P47" s="47">
        <v>21.7</v>
      </c>
    </row>
    <row r="48" spans="1:16" x14ac:dyDescent="0.2">
      <c r="A48" s="128" t="s">
        <v>398</v>
      </c>
      <c r="B48" s="37" t="s">
        <v>192</v>
      </c>
      <c r="C48" s="46">
        <v>1497</v>
      </c>
      <c r="D48" s="47">
        <v>81.3</v>
      </c>
      <c r="E48" s="47">
        <v>0.2</v>
      </c>
      <c r="F48" s="47">
        <v>0.4</v>
      </c>
      <c r="G48" s="47">
        <v>4.0999999999999996</v>
      </c>
      <c r="H48" s="47">
        <v>5.8</v>
      </c>
      <c r="I48" s="47">
        <v>0.2</v>
      </c>
      <c r="J48" s="47">
        <v>83.8</v>
      </c>
      <c r="K48" s="47">
        <v>83.8</v>
      </c>
      <c r="L48" s="47">
        <v>9.1</v>
      </c>
      <c r="M48" s="47">
        <v>5.9</v>
      </c>
      <c r="N48" s="47">
        <v>85.8</v>
      </c>
      <c r="O48" s="47">
        <v>4.0999999999999996</v>
      </c>
      <c r="P48" s="47">
        <v>12.2</v>
      </c>
    </row>
    <row r="49" spans="1:16" x14ac:dyDescent="0.2">
      <c r="A49" s="128" t="s">
        <v>399</v>
      </c>
      <c r="B49" s="37" t="s">
        <v>198</v>
      </c>
      <c r="C49" s="46">
        <v>8432</v>
      </c>
      <c r="D49" s="47">
        <v>76.400000000000006</v>
      </c>
      <c r="E49" s="47">
        <v>0.4</v>
      </c>
      <c r="F49" s="47">
        <v>0.4</v>
      </c>
      <c r="G49" s="47">
        <v>30.1</v>
      </c>
      <c r="H49" s="47">
        <v>32.799999999999997</v>
      </c>
      <c r="I49" s="47">
        <v>51</v>
      </c>
      <c r="J49" s="47">
        <v>77.900000000000006</v>
      </c>
      <c r="K49" s="47">
        <v>84.7</v>
      </c>
      <c r="L49" s="47">
        <v>73.400000000000006</v>
      </c>
      <c r="M49" s="47">
        <v>70.5</v>
      </c>
      <c r="N49" s="47">
        <v>84.9</v>
      </c>
      <c r="O49" s="47">
        <v>0.8</v>
      </c>
      <c r="P49" s="47">
        <v>14.9</v>
      </c>
    </row>
    <row r="50" spans="1:16" x14ac:dyDescent="0.2">
      <c r="A50" s="128" t="s">
        <v>227</v>
      </c>
      <c r="B50" s="37" t="s">
        <v>198</v>
      </c>
      <c r="C50" s="46">
        <v>8354</v>
      </c>
      <c r="D50" s="47">
        <v>76.400000000000006</v>
      </c>
      <c r="E50" s="47">
        <v>0.4</v>
      </c>
      <c r="F50" s="47">
        <v>0.4</v>
      </c>
      <c r="G50" s="47">
        <v>30.3</v>
      </c>
      <c r="H50" s="47">
        <v>32.799999999999997</v>
      </c>
      <c r="I50" s="47">
        <v>51</v>
      </c>
      <c r="J50" s="47">
        <v>77.900000000000006</v>
      </c>
      <c r="K50" s="47">
        <v>84.6</v>
      </c>
      <c r="L50" s="47">
        <v>73.400000000000006</v>
      </c>
      <c r="M50" s="47">
        <v>70.400000000000006</v>
      </c>
      <c r="N50" s="47">
        <v>84.8</v>
      </c>
      <c r="O50" s="47">
        <v>0.8</v>
      </c>
      <c r="P50" s="47">
        <v>15</v>
      </c>
    </row>
    <row r="51" spans="1:16" x14ac:dyDescent="0.2">
      <c r="A51" s="128" t="s">
        <v>400</v>
      </c>
      <c r="B51" s="37" t="s">
        <v>193</v>
      </c>
      <c r="C51" s="46">
        <v>3977</v>
      </c>
      <c r="D51" s="47">
        <v>74.2</v>
      </c>
      <c r="E51" s="47">
        <v>2.2999999999999998</v>
      </c>
      <c r="F51" s="47">
        <v>0.6</v>
      </c>
      <c r="G51" s="47">
        <v>9.4</v>
      </c>
      <c r="H51" s="47">
        <v>21.9</v>
      </c>
      <c r="I51" s="47">
        <v>0.5</v>
      </c>
      <c r="J51" s="47">
        <v>83</v>
      </c>
      <c r="K51" s="47">
        <v>82.2</v>
      </c>
      <c r="L51" s="47">
        <v>25.5</v>
      </c>
      <c r="M51" s="47">
        <v>22.3</v>
      </c>
      <c r="N51" s="47">
        <v>84.4</v>
      </c>
      <c r="O51" s="47">
        <v>2.9</v>
      </c>
      <c r="P51" s="47">
        <v>14.2</v>
      </c>
    </row>
    <row r="52" spans="1:16" x14ac:dyDescent="0.2">
      <c r="A52" s="128" t="s">
        <v>401</v>
      </c>
      <c r="B52" s="37" t="s">
        <v>194</v>
      </c>
      <c r="C52" s="46">
        <v>2650</v>
      </c>
      <c r="D52" s="47">
        <v>71.400000000000006</v>
      </c>
      <c r="E52" s="47">
        <v>1.2</v>
      </c>
      <c r="F52" s="47">
        <v>0.6</v>
      </c>
      <c r="G52" s="47">
        <v>13</v>
      </c>
      <c r="H52" s="47">
        <v>15.1</v>
      </c>
      <c r="I52" s="47">
        <v>0.2</v>
      </c>
      <c r="J52" s="47">
        <v>81.8</v>
      </c>
      <c r="K52" s="47">
        <v>79.8</v>
      </c>
      <c r="L52" s="47">
        <v>19.5</v>
      </c>
      <c r="M52" s="47">
        <v>15.2</v>
      </c>
      <c r="N52" s="47">
        <v>82.6</v>
      </c>
      <c r="O52" s="47">
        <v>4</v>
      </c>
      <c r="P52" s="47">
        <v>15.3</v>
      </c>
    </row>
    <row r="53" spans="1:16" ht="14.4" thickBot="1" x14ac:dyDescent="0.25">
      <c r="A53" s="130" t="s">
        <v>405</v>
      </c>
      <c r="B53" s="38" t="s">
        <v>195</v>
      </c>
      <c r="C53" s="48">
        <v>2799</v>
      </c>
      <c r="D53" s="49">
        <v>15.5</v>
      </c>
      <c r="E53" s="49">
        <v>1.5</v>
      </c>
      <c r="F53" s="49">
        <v>74.2</v>
      </c>
      <c r="G53" s="49">
        <v>2.9</v>
      </c>
      <c r="H53" s="49">
        <v>29.7</v>
      </c>
      <c r="I53" s="49">
        <v>0.8</v>
      </c>
      <c r="J53" s="49">
        <v>85.1</v>
      </c>
      <c r="K53" s="49">
        <v>85.3</v>
      </c>
      <c r="L53" s="49">
        <v>31.6</v>
      </c>
      <c r="M53" s="49">
        <v>30.2</v>
      </c>
      <c r="N53" s="49">
        <v>85.9</v>
      </c>
      <c r="O53" s="49">
        <v>16.600000000000001</v>
      </c>
      <c r="P53" s="49">
        <v>12.8</v>
      </c>
    </row>
    <row r="54" spans="1:16" x14ac:dyDescent="0.2">
      <c r="A54" s="10" t="s">
        <v>368</v>
      </c>
    </row>
    <row r="55" spans="1:16" x14ac:dyDescent="0.2">
      <c r="A55" s="10" t="s">
        <v>222</v>
      </c>
    </row>
    <row r="56" spans="1:16" x14ac:dyDescent="0.2">
      <c r="A56" s="10" t="s">
        <v>223</v>
      </c>
    </row>
    <row r="57" spans="1:16" x14ac:dyDescent="0.2">
      <c r="A57" s="10" t="s">
        <v>232</v>
      </c>
    </row>
    <row r="58" spans="1:16" x14ac:dyDescent="0.2">
      <c r="A58" s="119" t="s">
        <v>377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fitToWidth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6"/>
  <sheetViews>
    <sheetView workbookViewId="0">
      <pane xSplit="1" ySplit="5" topLeftCell="B16" activePane="bottomRight" state="frozen"/>
      <selection pane="topRight" activeCell="B1" sqref="B1"/>
      <selection pane="bottomLeft" activeCell="A6" sqref="A6"/>
      <selection pane="bottomRight" activeCell="M50" sqref="M50"/>
    </sheetView>
  </sheetViews>
  <sheetFormatPr defaultColWidth="9" defaultRowHeight="13.8" x14ac:dyDescent="0.2"/>
  <cols>
    <col min="1" max="1" width="12.88671875" style="6" customWidth="1"/>
    <col min="2" max="29" width="9.33203125" style="6" customWidth="1"/>
    <col min="30" max="16384" width="9" style="6"/>
  </cols>
  <sheetData>
    <row r="1" spans="1:29" ht="18.75" customHeight="1" x14ac:dyDescent="0.2">
      <c r="A1" s="6" t="s">
        <v>378</v>
      </c>
    </row>
    <row r="2" spans="1:29" ht="20.25" customHeight="1" thickBot="1" x14ac:dyDescent="0.25">
      <c r="A2" s="128" t="s">
        <v>439</v>
      </c>
    </row>
    <row r="3" spans="1:29" ht="35.25" customHeight="1" x14ac:dyDescent="0.2">
      <c r="A3" s="131" t="s">
        <v>567</v>
      </c>
      <c r="B3" s="244" t="s">
        <v>576</v>
      </c>
      <c r="C3" s="244"/>
      <c r="D3" s="244"/>
      <c r="E3" s="230" t="s">
        <v>24</v>
      </c>
      <c r="F3" s="230"/>
      <c r="G3" s="230"/>
      <c r="H3" s="244" t="s">
        <v>231</v>
      </c>
      <c r="I3" s="230"/>
      <c r="J3" s="230"/>
      <c r="K3" s="244" t="s">
        <v>25</v>
      </c>
      <c r="L3" s="230"/>
      <c r="M3" s="230"/>
      <c r="N3" s="244" t="s">
        <v>26</v>
      </c>
      <c r="O3" s="230"/>
      <c r="P3" s="230"/>
      <c r="Q3" s="244" t="s">
        <v>27</v>
      </c>
      <c r="R3" s="230"/>
      <c r="S3" s="230"/>
      <c r="T3" s="244" t="s">
        <v>570</v>
      </c>
      <c r="U3" s="230"/>
      <c r="V3" s="230"/>
      <c r="W3" s="244" t="s">
        <v>571</v>
      </c>
      <c r="X3" s="230"/>
      <c r="Y3" s="230"/>
      <c r="Z3" s="211" t="s">
        <v>572</v>
      </c>
      <c r="AA3" s="211" t="s">
        <v>573</v>
      </c>
      <c r="AB3" s="211" t="s">
        <v>574</v>
      </c>
      <c r="AC3" s="211" t="s">
        <v>28</v>
      </c>
    </row>
    <row r="4" spans="1:29" ht="15.75" customHeight="1" thickBot="1" x14ac:dyDescent="0.25">
      <c r="A4" s="130"/>
      <c r="B4" s="141" t="s">
        <v>386</v>
      </c>
      <c r="C4" s="141" t="s">
        <v>417</v>
      </c>
      <c r="D4" s="141" t="s">
        <v>418</v>
      </c>
      <c r="E4" s="141" t="s">
        <v>386</v>
      </c>
      <c r="F4" s="141" t="s">
        <v>417</v>
      </c>
      <c r="G4" s="141" t="s">
        <v>418</v>
      </c>
      <c r="H4" s="141" t="s">
        <v>386</v>
      </c>
      <c r="I4" s="141" t="s">
        <v>417</v>
      </c>
      <c r="J4" s="141" t="s">
        <v>418</v>
      </c>
      <c r="K4" s="141" t="s">
        <v>386</v>
      </c>
      <c r="L4" s="141" t="s">
        <v>417</v>
      </c>
      <c r="M4" s="141" t="s">
        <v>418</v>
      </c>
      <c r="N4" s="141" t="s">
        <v>386</v>
      </c>
      <c r="O4" s="141" t="s">
        <v>417</v>
      </c>
      <c r="P4" s="141" t="s">
        <v>418</v>
      </c>
      <c r="Q4" s="141" t="s">
        <v>386</v>
      </c>
      <c r="R4" s="141" t="s">
        <v>417</v>
      </c>
      <c r="S4" s="141" t="s">
        <v>418</v>
      </c>
      <c r="T4" s="141" t="s">
        <v>386</v>
      </c>
      <c r="U4" s="141" t="s">
        <v>417</v>
      </c>
      <c r="V4" s="141" t="s">
        <v>418</v>
      </c>
      <c r="W4" s="141" t="s">
        <v>386</v>
      </c>
      <c r="X4" s="141" t="s">
        <v>417</v>
      </c>
      <c r="Y4" s="141" t="s">
        <v>418</v>
      </c>
      <c r="Z4" s="130" t="s">
        <v>575</v>
      </c>
      <c r="AA4" s="141" t="s">
        <v>417</v>
      </c>
      <c r="AB4" s="141" t="s">
        <v>417</v>
      </c>
      <c r="AC4" s="141" t="s">
        <v>386</v>
      </c>
    </row>
    <row r="5" spans="1:29" ht="0.9" customHeight="1" thickBot="1" x14ac:dyDescent="0.25">
      <c r="A5" s="133"/>
      <c r="B5" s="11"/>
      <c r="C5" s="11"/>
      <c r="D5" s="34"/>
      <c r="E5" s="11"/>
      <c r="F5" s="11"/>
      <c r="G5" s="34"/>
      <c r="H5" s="11"/>
      <c r="I5" s="11"/>
      <c r="J5" s="34"/>
      <c r="K5" s="11"/>
      <c r="L5" s="11"/>
      <c r="M5" s="34"/>
      <c r="N5" s="11"/>
      <c r="O5" s="11"/>
      <c r="P5" s="34"/>
      <c r="Q5" s="11"/>
      <c r="R5" s="11"/>
      <c r="S5" s="34"/>
      <c r="T5" s="11"/>
      <c r="U5" s="11"/>
      <c r="V5" s="34"/>
      <c r="W5" s="11"/>
      <c r="X5" s="11"/>
      <c r="Y5" s="34"/>
      <c r="Z5" s="12"/>
      <c r="AA5" s="11"/>
      <c r="AB5" s="11"/>
      <c r="AC5" s="11"/>
    </row>
    <row r="6" spans="1:29" ht="18" customHeight="1" x14ac:dyDescent="0.2">
      <c r="A6" s="129" t="s">
        <v>568</v>
      </c>
      <c r="B6" s="44">
        <v>47231</v>
      </c>
      <c r="C6" s="44">
        <v>37589</v>
      </c>
      <c r="D6" s="44">
        <v>84820</v>
      </c>
      <c r="E6" s="44">
        <v>7261</v>
      </c>
      <c r="F6" s="44">
        <v>3310</v>
      </c>
      <c r="G6" s="44">
        <v>10571</v>
      </c>
      <c r="H6" s="44">
        <v>7193</v>
      </c>
      <c r="I6" s="44">
        <v>5439</v>
      </c>
      <c r="J6" s="44">
        <v>12632</v>
      </c>
      <c r="K6" s="44">
        <v>4526</v>
      </c>
      <c r="L6" s="44">
        <v>3921</v>
      </c>
      <c r="M6" s="44">
        <v>8447</v>
      </c>
      <c r="N6" s="44">
        <v>2667</v>
      </c>
      <c r="O6" s="44">
        <v>1518</v>
      </c>
      <c r="P6" s="44">
        <v>4185</v>
      </c>
      <c r="Q6" s="44">
        <v>2313</v>
      </c>
      <c r="R6" s="44">
        <v>1136</v>
      </c>
      <c r="S6" s="44">
        <v>3449</v>
      </c>
      <c r="T6" s="44">
        <v>6487</v>
      </c>
      <c r="U6" s="44">
        <v>3358</v>
      </c>
      <c r="V6" s="44">
        <v>9845</v>
      </c>
      <c r="W6" s="44">
        <v>45</v>
      </c>
      <c r="X6" s="44">
        <v>8790</v>
      </c>
      <c r="Y6" s="44">
        <v>8835</v>
      </c>
      <c r="Z6" s="44">
        <v>2517</v>
      </c>
      <c r="AA6" s="44">
        <v>1074</v>
      </c>
      <c r="AB6" s="44">
        <v>1345</v>
      </c>
      <c r="AC6" s="44">
        <v>6923</v>
      </c>
    </row>
    <row r="7" spans="1:29" ht="18" customHeight="1" x14ac:dyDescent="0.2">
      <c r="A7" s="203" t="s">
        <v>29</v>
      </c>
      <c r="B7" s="46">
        <v>2953</v>
      </c>
      <c r="C7" s="46">
        <v>2560</v>
      </c>
      <c r="D7" s="46">
        <v>5513</v>
      </c>
      <c r="E7" s="46">
        <v>445</v>
      </c>
      <c r="F7" s="46">
        <v>205</v>
      </c>
      <c r="G7" s="46">
        <v>650</v>
      </c>
      <c r="H7" s="46">
        <v>436</v>
      </c>
      <c r="I7" s="46">
        <v>376</v>
      </c>
      <c r="J7" s="46">
        <v>812</v>
      </c>
      <c r="K7" s="46">
        <v>272</v>
      </c>
      <c r="L7" s="46">
        <v>274</v>
      </c>
      <c r="M7" s="46">
        <v>546</v>
      </c>
      <c r="N7" s="46">
        <v>164</v>
      </c>
      <c r="O7" s="46">
        <v>102</v>
      </c>
      <c r="P7" s="46">
        <v>266</v>
      </c>
      <c r="Q7" s="46">
        <v>145</v>
      </c>
      <c r="R7" s="46">
        <v>88</v>
      </c>
      <c r="S7" s="46">
        <v>233</v>
      </c>
      <c r="T7" s="46">
        <v>354</v>
      </c>
      <c r="U7" s="46">
        <v>249</v>
      </c>
      <c r="V7" s="46">
        <v>603</v>
      </c>
      <c r="W7" s="46">
        <v>1</v>
      </c>
      <c r="X7" s="46">
        <v>594</v>
      </c>
      <c r="Y7" s="46">
        <v>595</v>
      </c>
      <c r="Z7" s="46">
        <v>177</v>
      </c>
      <c r="AA7" s="46">
        <v>86</v>
      </c>
      <c r="AB7" s="46">
        <v>82</v>
      </c>
      <c r="AC7" s="46">
        <v>464</v>
      </c>
    </row>
    <row r="8" spans="1:29" ht="18" customHeight="1" x14ac:dyDescent="0.2">
      <c r="A8" s="203" t="s">
        <v>30</v>
      </c>
      <c r="B8" s="46">
        <v>4329</v>
      </c>
      <c r="C8" s="46">
        <v>3333</v>
      </c>
      <c r="D8" s="46">
        <v>7662</v>
      </c>
      <c r="E8" s="46">
        <v>658</v>
      </c>
      <c r="F8" s="46">
        <v>325</v>
      </c>
      <c r="G8" s="46">
        <v>983</v>
      </c>
      <c r="H8" s="46">
        <v>707</v>
      </c>
      <c r="I8" s="46">
        <v>539</v>
      </c>
      <c r="J8" s="46">
        <v>1246</v>
      </c>
      <c r="K8" s="46">
        <v>444</v>
      </c>
      <c r="L8" s="46">
        <v>378</v>
      </c>
      <c r="M8" s="46">
        <v>822</v>
      </c>
      <c r="N8" s="46">
        <v>263</v>
      </c>
      <c r="O8" s="46">
        <v>161</v>
      </c>
      <c r="P8" s="46">
        <v>424</v>
      </c>
      <c r="Q8" s="46">
        <v>213</v>
      </c>
      <c r="R8" s="46">
        <v>98</v>
      </c>
      <c r="S8" s="46">
        <v>311</v>
      </c>
      <c r="T8" s="46">
        <v>605</v>
      </c>
      <c r="U8" s="46">
        <v>315</v>
      </c>
      <c r="V8" s="46">
        <v>920</v>
      </c>
      <c r="W8" s="46">
        <v>7</v>
      </c>
      <c r="X8" s="46">
        <v>746</v>
      </c>
      <c r="Y8" s="46">
        <v>753</v>
      </c>
      <c r="Z8" s="46">
        <v>219</v>
      </c>
      <c r="AA8" s="46">
        <v>91</v>
      </c>
      <c r="AB8" s="46">
        <v>117</v>
      </c>
      <c r="AC8" s="46">
        <v>674</v>
      </c>
    </row>
    <row r="9" spans="1:29" ht="18" customHeight="1" x14ac:dyDescent="0.2">
      <c r="A9" s="203" t="s">
        <v>31</v>
      </c>
      <c r="B9" s="46">
        <v>4167</v>
      </c>
      <c r="C9" s="46">
        <v>3862</v>
      </c>
      <c r="D9" s="46">
        <v>8029</v>
      </c>
      <c r="E9" s="46">
        <v>582</v>
      </c>
      <c r="F9" s="46">
        <v>292</v>
      </c>
      <c r="G9" s="46">
        <v>874</v>
      </c>
      <c r="H9" s="46">
        <v>584</v>
      </c>
      <c r="I9" s="46">
        <v>510</v>
      </c>
      <c r="J9" s="46">
        <v>1094</v>
      </c>
      <c r="K9" s="46">
        <v>386</v>
      </c>
      <c r="L9" s="46">
        <v>367</v>
      </c>
      <c r="M9" s="46">
        <v>753</v>
      </c>
      <c r="N9" s="46">
        <v>198</v>
      </c>
      <c r="O9" s="46">
        <v>143</v>
      </c>
      <c r="P9" s="46">
        <v>341</v>
      </c>
      <c r="Q9" s="46">
        <v>182</v>
      </c>
      <c r="R9" s="46">
        <v>98</v>
      </c>
      <c r="S9" s="46">
        <v>280</v>
      </c>
      <c r="T9" s="46">
        <v>513</v>
      </c>
      <c r="U9" s="46">
        <v>304</v>
      </c>
      <c r="V9" s="46">
        <v>817</v>
      </c>
      <c r="W9" s="46">
        <v>8</v>
      </c>
      <c r="X9" s="46">
        <v>939</v>
      </c>
      <c r="Y9" s="46">
        <v>947</v>
      </c>
      <c r="Z9" s="46">
        <v>294</v>
      </c>
      <c r="AA9" s="46">
        <v>138</v>
      </c>
      <c r="AB9" s="46">
        <v>149</v>
      </c>
      <c r="AC9" s="46">
        <v>669</v>
      </c>
    </row>
    <row r="10" spans="1:29" ht="18" customHeight="1" x14ac:dyDescent="0.2">
      <c r="A10" s="203" t="s">
        <v>32</v>
      </c>
      <c r="B10" s="46">
        <v>4086</v>
      </c>
      <c r="C10" s="46">
        <v>3282</v>
      </c>
      <c r="D10" s="46">
        <v>7368</v>
      </c>
      <c r="E10" s="46">
        <v>605</v>
      </c>
      <c r="F10" s="46">
        <v>284</v>
      </c>
      <c r="G10" s="46">
        <v>889</v>
      </c>
      <c r="H10" s="46">
        <v>579</v>
      </c>
      <c r="I10" s="46">
        <v>459</v>
      </c>
      <c r="J10" s="46">
        <v>1038</v>
      </c>
      <c r="K10" s="46">
        <v>358</v>
      </c>
      <c r="L10" s="46">
        <v>315</v>
      </c>
      <c r="M10" s="46">
        <v>673</v>
      </c>
      <c r="N10" s="46">
        <v>221</v>
      </c>
      <c r="O10" s="46">
        <v>144</v>
      </c>
      <c r="P10" s="46">
        <v>365</v>
      </c>
      <c r="Q10" s="46">
        <v>202</v>
      </c>
      <c r="R10" s="46">
        <v>81</v>
      </c>
      <c r="S10" s="46">
        <v>283</v>
      </c>
      <c r="T10" s="46">
        <v>567</v>
      </c>
      <c r="U10" s="46">
        <v>321</v>
      </c>
      <c r="V10" s="46">
        <v>888</v>
      </c>
      <c r="W10" s="46">
        <v>4</v>
      </c>
      <c r="X10" s="46">
        <v>802</v>
      </c>
      <c r="Y10" s="46">
        <v>806</v>
      </c>
      <c r="Z10" s="46">
        <v>223</v>
      </c>
      <c r="AA10" s="46">
        <v>93</v>
      </c>
      <c r="AB10" s="46">
        <v>118</v>
      </c>
      <c r="AC10" s="46">
        <v>586</v>
      </c>
    </row>
    <row r="11" spans="1:29" ht="18" customHeight="1" x14ac:dyDescent="0.2">
      <c r="A11" s="203" t="s">
        <v>33</v>
      </c>
      <c r="B11" s="46">
        <v>7136</v>
      </c>
      <c r="C11" s="46">
        <v>5736</v>
      </c>
      <c r="D11" s="46">
        <v>12872</v>
      </c>
      <c r="E11" s="46">
        <v>1079</v>
      </c>
      <c r="F11" s="46">
        <v>518</v>
      </c>
      <c r="G11" s="46">
        <v>1597</v>
      </c>
      <c r="H11" s="46">
        <v>1111</v>
      </c>
      <c r="I11" s="46">
        <v>853</v>
      </c>
      <c r="J11" s="46">
        <v>1964</v>
      </c>
      <c r="K11" s="46">
        <v>686</v>
      </c>
      <c r="L11" s="46">
        <v>625</v>
      </c>
      <c r="M11" s="46">
        <v>1311</v>
      </c>
      <c r="N11" s="46">
        <v>425</v>
      </c>
      <c r="O11" s="46">
        <v>228</v>
      </c>
      <c r="P11" s="46">
        <v>653</v>
      </c>
      <c r="Q11" s="46">
        <v>344</v>
      </c>
      <c r="R11" s="46">
        <v>164</v>
      </c>
      <c r="S11" s="46">
        <v>508</v>
      </c>
      <c r="T11" s="46">
        <v>933</v>
      </c>
      <c r="U11" s="46">
        <v>492</v>
      </c>
      <c r="V11" s="46">
        <v>1425</v>
      </c>
      <c r="W11" s="46">
        <v>6</v>
      </c>
      <c r="X11" s="46">
        <v>1368</v>
      </c>
      <c r="Y11" s="46">
        <v>1374</v>
      </c>
      <c r="Z11" s="46">
        <v>373</v>
      </c>
      <c r="AA11" s="46">
        <v>168</v>
      </c>
      <c r="AB11" s="46">
        <v>197</v>
      </c>
      <c r="AC11" s="46">
        <v>1117</v>
      </c>
    </row>
    <row r="12" spans="1:29" ht="18" customHeight="1" x14ac:dyDescent="0.2">
      <c r="A12" s="203" t="s">
        <v>34</v>
      </c>
      <c r="B12" s="46">
        <v>4749</v>
      </c>
      <c r="C12" s="46">
        <v>3579</v>
      </c>
      <c r="D12" s="46">
        <v>8328</v>
      </c>
      <c r="E12" s="46">
        <v>739</v>
      </c>
      <c r="F12" s="46">
        <v>335</v>
      </c>
      <c r="G12" s="46">
        <v>1074</v>
      </c>
      <c r="H12" s="46">
        <v>809</v>
      </c>
      <c r="I12" s="46">
        <v>503</v>
      </c>
      <c r="J12" s="46">
        <v>1312</v>
      </c>
      <c r="K12" s="46">
        <v>514</v>
      </c>
      <c r="L12" s="46">
        <v>356</v>
      </c>
      <c r="M12" s="46">
        <v>870</v>
      </c>
      <c r="N12" s="46">
        <v>295</v>
      </c>
      <c r="O12" s="46">
        <v>147</v>
      </c>
      <c r="P12" s="46">
        <v>442</v>
      </c>
      <c r="Q12" s="46">
        <v>257</v>
      </c>
      <c r="R12" s="46">
        <v>119</v>
      </c>
      <c r="S12" s="46">
        <v>376</v>
      </c>
      <c r="T12" s="46">
        <v>747</v>
      </c>
      <c r="U12" s="46">
        <v>368</v>
      </c>
      <c r="V12" s="46">
        <v>1115</v>
      </c>
      <c r="W12" s="46">
        <v>3</v>
      </c>
      <c r="X12" s="46">
        <v>793</v>
      </c>
      <c r="Y12" s="46">
        <v>796</v>
      </c>
      <c r="Z12" s="46">
        <v>234</v>
      </c>
      <c r="AA12" s="46">
        <v>92</v>
      </c>
      <c r="AB12" s="46">
        <v>135</v>
      </c>
      <c r="AC12" s="46">
        <v>511</v>
      </c>
    </row>
    <row r="13" spans="1:29" ht="18" customHeight="1" x14ac:dyDescent="0.2">
      <c r="A13" s="203" t="s">
        <v>35</v>
      </c>
      <c r="B13" s="46">
        <v>5043</v>
      </c>
      <c r="C13" s="46">
        <v>3785</v>
      </c>
      <c r="D13" s="46">
        <v>8828</v>
      </c>
      <c r="E13" s="46">
        <v>783</v>
      </c>
      <c r="F13" s="46">
        <v>331</v>
      </c>
      <c r="G13" s="46">
        <v>1114</v>
      </c>
      <c r="H13" s="46">
        <v>787</v>
      </c>
      <c r="I13" s="46">
        <v>534</v>
      </c>
      <c r="J13" s="46">
        <v>1321</v>
      </c>
      <c r="K13" s="46">
        <v>468</v>
      </c>
      <c r="L13" s="46">
        <v>387</v>
      </c>
      <c r="M13" s="46">
        <v>855</v>
      </c>
      <c r="N13" s="46">
        <v>319</v>
      </c>
      <c r="O13" s="46">
        <v>147</v>
      </c>
      <c r="P13" s="46">
        <v>466</v>
      </c>
      <c r="Q13" s="46">
        <v>267</v>
      </c>
      <c r="R13" s="46">
        <v>127</v>
      </c>
      <c r="S13" s="46">
        <v>394</v>
      </c>
      <c r="T13" s="46">
        <v>760</v>
      </c>
      <c r="U13" s="46">
        <v>358</v>
      </c>
      <c r="V13" s="46">
        <v>1118</v>
      </c>
      <c r="W13" s="46">
        <v>4</v>
      </c>
      <c r="X13" s="46">
        <v>895</v>
      </c>
      <c r="Y13" s="46">
        <v>899</v>
      </c>
      <c r="Z13" s="46">
        <v>266</v>
      </c>
      <c r="AA13" s="46">
        <v>118</v>
      </c>
      <c r="AB13" s="46">
        <v>137</v>
      </c>
      <c r="AC13" s="46">
        <v>689</v>
      </c>
    </row>
    <row r="14" spans="1:29" ht="18" customHeight="1" x14ac:dyDescent="0.2">
      <c r="A14" s="203" t="s">
        <v>36</v>
      </c>
      <c r="B14" s="46">
        <v>1562</v>
      </c>
      <c r="C14" s="46">
        <v>1161</v>
      </c>
      <c r="D14" s="46">
        <v>2723</v>
      </c>
      <c r="E14" s="46">
        <v>274</v>
      </c>
      <c r="F14" s="46">
        <v>104</v>
      </c>
      <c r="G14" s="46">
        <v>378</v>
      </c>
      <c r="H14" s="46">
        <v>258</v>
      </c>
      <c r="I14" s="46">
        <v>208</v>
      </c>
      <c r="J14" s="46">
        <v>466</v>
      </c>
      <c r="K14" s="46">
        <v>156</v>
      </c>
      <c r="L14" s="46">
        <v>150</v>
      </c>
      <c r="M14" s="46">
        <v>306</v>
      </c>
      <c r="N14" s="46">
        <v>102</v>
      </c>
      <c r="O14" s="46">
        <v>58</v>
      </c>
      <c r="P14" s="46">
        <v>160</v>
      </c>
      <c r="Q14" s="46">
        <v>62</v>
      </c>
      <c r="R14" s="46">
        <v>29</v>
      </c>
      <c r="S14" s="46">
        <v>91</v>
      </c>
      <c r="T14" s="46">
        <v>219</v>
      </c>
      <c r="U14" s="46">
        <v>92</v>
      </c>
      <c r="V14" s="46">
        <v>311</v>
      </c>
      <c r="W14" s="46">
        <v>1</v>
      </c>
      <c r="X14" s="46">
        <v>230</v>
      </c>
      <c r="Y14" s="46">
        <v>231</v>
      </c>
      <c r="Z14" s="46">
        <v>65</v>
      </c>
      <c r="AA14" s="46">
        <v>26</v>
      </c>
      <c r="AB14" s="46">
        <v>35</v>
      </c>
      <c r="AC14" s="46">
        <v>227</v>
      </c>
    </row>
    <row r="15" spans="1:29" ht="18" customHeight="1" x14ac:dyDescent="0.2">
      <c r="A15" s="203" t="s">
        <v>37</v>
      </c>
      <c r="B15" s="46">
        <v>4424</v>
      </c>
      <c r="C15" s="46">
        <v>3415</v>
      </c>
      <c r="D15" s="46">
        <v>7839</v>
      </c>
      <c r="E15" s="46">
        <v>712</v>
      </c>
      <c r="F15" s="46">
        <v>281</v>
      </c>
      <c r="G15" s="46">
        <v>993</v>
      </c>
      <c r="H15" s="46">
        <v>643</v>
      </c>
      <c r="I15" s="46">
        <v>456</v>
      </c>
      <c r="J15" s="46">
        <v>1099</v>
      </c>
      <c r="K15" s="46">
        <v>418</v>
      </c>
      <c r="L15" s="46">
        <v>327</v>
      </c>
      <c r="M15" s="46">
        <v>745</v>
      </c>
      <c r="N15" s="46">
        <v>225</v>
      </c>
      <c r="O15" s="46">
        <v>129</v>
      </c>
      <c r="P15" s="46">
        <v>354</v>
      </c>
      <c r="Q15" s="46">
        <v>222</v>
      </c>
      <c r="R15" s="46">
        <v>118</v>
      </c>
      <c r="S15" s="46">
        <v>340</v>
      </c>
      <c r="T15" s="46">
        <v>610</v>
      </c>
      <c r="U15" s="46">
        <v>286</v>
      </c>
      <c r="V15" s="46">
        <v>896</v>
      </c>
      <c r="W15" s="46">
        <v>8</v>
      </c>
      <c r="X15" s="46">
        <v>847</v>
      </c>
      <c r="Y15" s="46">
        <v>855</v>
      </c>
      <c r="Z15" s="46">
        <v>225</v>
      </c>
      <c r="AA15" s="46">
        <v>84</v>
      </c>
      <c r="AB15" s="46">
        <v>132</v>
      </c>
      <c r="AC15" s="46">
        <v>639</v>
      </c>
    </row>
    <row r="16" spans="1:29" ht="18" customHeight="1" x14ac:dyDescent="0.2">
      <c r="A16" s="203" t="s">
        <v>38</v>
      </c>
      <c r="B16" s="46">
        <v>2296</v>
      </c>
      <c r="C16" s="46">
        <v>1754</v>
      </c>
      <c r="D16" s="46">
        <v>4050</v>
      </c>
      <c r="E16" s="46">
        <v>374</v>
      </c>
      <c r="F16" s="46">
        <v>156</v>
      </c>
      <c r="G16" s="46">
        <v>530</v>
      </c>
      <c r="H16" s="46">
        <v>354</v>
      </c>
      <c r="I16" s="46">
        <v>256</v>
      </c>
      <c r="J16" s="46">
        <v>610</v>
      </c>
      <c r="K16" s="46">
        <v>219</v>
      </c>
      <c r="L16" s="46">
        <v>188</v>
      </c>
      <c r="M16" s="46">
        <v>407</v>
      </c>
      <c r="N16" s="46">
        <v>135</v>
      </c>
      <c r="O16" s="46">
        <v>68</v>
      </c>
      <c r="P16" s="46">
        <v>203</v>
      </c>
      <c r="Q16" s="46">
        <v>107</v>
      </c>
      <c r="R16" s="46">
        <v>47</v>
      </c>
      <c r="S16" s="46">
        <v>154</v>
      </c>
      <c r="T16" s="46">
        <v>287</v>
      </c>
      <c r="U16" s="46">
        <v>151</v>
      </c>
      <c r="V16" s="46">
        <v>438</v>
      </c>
      <c r="W16" s="46">
        <v>0</v>
      </c>
      <c r="X16" s="46">
        <v>398</v>
      </c>
      <c r="Y16" s="46">
        <v>398</v>
      </c>
      <c r="Z16" s="46">
        <v>143</v>
      </c>
      <c r="AA16" s="46">
        <v>57</v>
      </c>
      <c r="AB16" s="46">
        <v>79</v>
      </c>
      <c r="AC16" s="46">
        <v>396</v>
      </c>
    </row>
    <row r="17" spans="1:29" ht="18" customHeight="1" x14ac:dyDescent="0.2">
      <c r="A17" s="203" t="s">
        <v>39</v>
      </c>
      <c r="B17" s="46">
        <v>3288</v>
      </c>
      <c r="C17" s="46">
        <v>2574</v>
      </c>
      <c r="D17" s="46">
        <v>5862</v>
      </c>
      <c r="E17" s="46">
        <v>500</v>
      </c>
      <c r="F17" s="46">
        <v>217</v>
      </c>
      <c r="G17" s="46">
        <v>717</v>
      </c>
      <c r="H17" s="46">
        <v>438</v>
      </c>
      <c r="I17" s="46">
        <v>379</v>
      </c>
      <c r="J17" s="46">
        <v>817</v>
      </c>
      <c r="K17" s="46">
        <v>287</v>
      </c>
      <c r="L17" s="46">
        <v>282</v>
      </c>
      <c r="M17" s="46">
        <v>569</v>
      </c>
      <c r="N17" s="46">
        <v>151</v>
      </c>
      <c r="O17" s="46">
        <v>97</v>
      </c>
      <c r="P17" s="46">
        <v>248</v>
      </c>
      <c r="Q17" s="46">
        <v>143</v>
      </c>
      <c r="R17" s="46">
        <v>82</v>
      </c>
      <c r="S17" s="46">
        <v>225</v>
      </c>
      <c r="T17" s="46">
        <v>425</v>
      </c>
      <c r="U17" s="46">
        <v>213</v>
      </c>
      <c r="V17" s="46">
        <v>638</v>
      </c>
      <c r="W17" s="46">
        <v>2</v>
      </c>
      <c r="X17" s="46">
        <v>619</v>
      </c>
      <c r="Y17" s="46">
        <v>621</v>
      </c>
      <c r="Z17" s="46">
        <v>159</v>
      </c>
      <c r="AA17" s="46">
        <v>66</v>
      </c>
      <c r="AB17" s="46">
        <v>86</v>
      </c>
      <c r="AC17" s="46">
        <v>536</v>
      </c>
    </row>
    <row r="18" spans="1:29" ht="18" customHeight="1" x14ac:dyDescent="0.2">
      <c r="A18" s="203" t="s">
        <v>40</v>
      </c>
      <c r="B18" s="46">
        <v>2546</v>
      </c>
      <c r="C18" s="46">
        <v>2056</v>
      </c>
      <c r="D18" s="46">
        <v>4602</v>
      </c>
      <c r="E18" s="46">
        <v>432</v>
      </c>
      <c r="F18" s="46">
        <v>209</v>
      </c>
      <c r="G18" s="46">
        <v>641</v>
      </c>
      <c r="H18" s="46">
        <v>401</v>
      </c>
      <c r="I18" s="46">
        <v>298</v>
      </c>
      <c r="J18" s="46">
        <v>699</v>
      </c>
      <c r="K18" s="46">
        <v>258</v>
      </c>
      <c r="L18" s="46">
        <v>217</v>
      </c>
      <c r="M18" s="46">
        <v>475</v>
      </c>
      <c r="N18" s="46">
        <v>143</v>
      </c>
      <c r="O18" s="46">
        <v>81</v>
      </c>
      <c r="P18" s="46">
        <v>224</v>
      </c>
      <c r="Q18" s="46">
        <v>121</v>
      </c>
      <c r="R18" s="46">
        <v>61</v>
      </c>
      <c r="S18" s="46">
        <v>182</v>
      </c>
      <c r="T18" s="46">
        <v>325</v>
      </c>
      <c r="U18" s="46">
        <v>143</v>
      </c>
      <c r="V18" s="46">
        <v>468</v>
      </c>
      <c r="W18" s="46">
        <v>1</v>
      </c>
      <c r="X18" s="46">
        <v>496</v>
      </c>
      <c r="Y18" s="46">
        <v>497</v>
      </c>
      <c r="Z18" s="46">
        <v>118</v>
      </c>
      <c r="AA18" s="46">
        <v>47</v>
      </c>
      <c r="AB18" s="46">
        <v>67</v>
      </c>
      <c r="AC18" s="46">
        <v>376</v>
      </c>
    </row>
    <row r="19" spans="1:29" ht="18" customHeight="1" thickBot="1" x14ac:dyDescent="0.25">
      <c r="A19" s="204" t="s">
        <v>41</v>
      </c>
      <c r="B19" s="48">
        <v>143</v>
      </c>
      <c r="C19" s="48">
        <v>100</v>
      </c>
      <c r="D19" s="48">
        <v>243</v>
      </c>
      <c r="E19" s="48">
        <v>21</v>
      </c>
      <c r="F19" s="48">
        <v>10</v>
      </c>
      <c r="G19" s="48">
        <v>31</v>
      </c>
      <c r="H19" s="48">
        <v>28</v>
      </c>
      <c r="I19" s="48">
        <v>17</v>
      </c>
      <c r="J19" s="48">
        <v>45</v>
      </c>
      <c r="K19" s="48">
        <v>19</v>
      </c>
      <c r="L19" s="48">
        <v>11</v>
      </c>
      <c r="M19" s="48">
        <v>30</v>
      </c>
      <c r="N19" s="48">
        <v>9</v>
      </c>
      <c r="O19" s="48">
        <v>6</v>
      </c>
      <c r="P19" s="48">
        <v>15</v>
      </c>
      <c r="Q19" s="48">
        <v>8</v>
      </c>
      <c r="R19" s="48">
        <v>6</v>
      </c>
      <c r="S19" s="48">
        <v>14</v>
      </c>
      <c r="T19" s="48">
        <v>24</v>
      </c>
      <c r="U19" s="48">
        <v>13</v>
      </c>
      <c r="V19" s="48">
        <v>37</v>
      </c>
      <c r="W19" s="48">
        <v>0</v>
      </c>
      <c r="X19" s="48">
        <v>19</v>
      </c>
      <c r="Y19" s="48">
        <v>19</v>
      </c>
      <c r="Z19" s="48">
        <v>8</v>
      </c>
      <c r="AA19" s="48">
        <v>2</v>
      </c>
      <c r="AB19" s="48">
        <v>5</v>
      </c>
      <c r="AC19" s="48">
        <v>15</v>
      </c>
    </row>
    <row r="20" spans="1:29" x14ac:dyDescent="0.2">
      <c r="A20" s="128"/>
    </row>
    <row r="21" spans="1:29" ht="20.25" customHeight="1" thickBot="1" x14ac:dyDescent="0.25">
      <c r="A21" s="128" t="s">
        <v>412</v>
      </c>
    </row>
    <row r="22" spans="1:29" ht="42" customHeight="1" x14ac:dyDescent="0.2">
      <c r="A22" s="131" t="s">
        <v>567</v>
      </c>
      <c r="B22" s="244" t="s">
        <v>569</v>
      </c>
      <c r="C22" s="244"/>
      <c r="D22" s="244"/>
      <c r="E22" s="230" t="s">
        <v>24</v>
      </c>
      <c r="F22" s="230"/>
      <c r="G22" s="230"/>
      <c r="H22" s="244" t="s">
        <v>231</v>
      </c>
      <c r="I22" s="230"/>
      <c r="J22" s="230"/>
      <c r="K22" s="244" t="s">
        <v>25</v>
      </c>
      <c r="L22" s="230"/>
      <c r="M22" s="230"/>
      <c r="N22" s="244" t="s">
        <v>26</v>
      </c>
      <c r="O22" s="230"/>
      <c r="P22" s="230"/>
      <c r="Q22" s="244" t="s">
        <v>27</v>
      </c>
      <c r="R22" s="230"/>
      <c r="S22" s="230"/>
      <c r="T22" s="244" t="s">
        <v>570</v>
      </c>
      <c r="U22" s="230"/>
      <c r="V22" s="230"/>
      <c r="W22" s="244" t="s">
        <v>571</v>
      </c>
      <c r="X22" s="230"/>
      <c r="Y22" s="230"/>
      <c r="Z22" s="211" t="s">
        <v>572</v>
      </c>
      <c r="AA22" s="211" t="s">
        <v>573</v>
      </c>
      <c r="AB22" s="211" t="s">
        <v>574</v>
      </c>
      <c r="AC22" s="211" t="s">
        <v>28</v>
      </c>
    </row>
    <row r="23" spans="1:29" ht="16.5" customHeight="1" thickBot="1" x14ac:dyDescent="0.25">
      <c r="A23" s="130"/>
      <c r="B23" s="141" t="s">
        <v>386</v>
      </c>
      <c r="C23" s="141" t="s">
        <v>417</v>
      </c>
      <c r="D23" s="141" t="s">
        <v>418</v>
      </c>
      <c r="E23" s="141" t="s">
        <v>386</v>
      </c>
      <c r="F23" s="141" t="s">
        <v>417</v>
      </c>
      <c r="G23" s="141" t="s">
        <v>418</v>
      </c>
      <c r="H23" s="141" t="s">
        <v>386</v>
      </c>
      <c r="I23" s="141" t="s">
        <v>417</v>
      </c>
      <c r="J23" s="141" t="s">
        <v>418</v>
      </c>
      <c r="K23" s="141" t="s">
        <v>386</v>
      </c>
      <c r="L23" s="141" t="s">
        <v>417</v>
      </c>
      <c r="M23" s="141" t="s">
        <v>418</v>
      </c>
      <c r="N23" s="141" t="s">
        <v>386</v>
      </c>
      <c r="O23" s="141" t="s">
        <v>417</v>
      </c>
      <c r="P23" s="141" t="s">
        <v>418</v>
      </c>
      <c r="Q23" s="141" t="s">
        <v>386</v>
      </c>
      <c r="R23" s="141" t="s">
        <v>417</v>
      </c>
      <c r="S23" s="141" t="s">
        <v>418</v>
      </c>
      <c r="T23" s="141" t="s">
        <v>386</v>
      </c>
      <c r="U23" s="141" t="s">
        <v>417</v>
      </c>
      <c r="V23" s="141" t="s">
        <v>418</v>
      </c>
      <c r="W23" s="141" t="s">
        <v>386</v>
      </c>
      <c r="X23" s="141" t="s">
        <v>417</v>
      </c>
      <c r="Y23" s="141" t="s">
        <v>418</v>
      </c>
      <c r="Z23" s="130" t="s">
        <v>575</v>
      </c>
      <c r="AA23" s="141" t="s">
        <v>417</v>
      </c>
      <c r="AB23" s="141" t="s">
        <v>417</v>
      </c>
      <c r="AC23" s="141" t="s">
        <v>386</v>
      </c>
    </row>
    <row r="24" spans="1:29" ht="0.9" customHeight="1" x14ac:dyDescent="0.2">
      <c r="A24" s="131"/>
      <c r="B24" s="125"/>
      <c r="C24" s="125"/>
      <c r="D24" s="33"/>
      <c r="E24" s="125"/>
      <c r="F24" s="125"/>
      <c r="G24" s="33"/>
      <c r="H24" s="125"/>
      <c r="I24" s="125"/>
      <c r="J24" s="33"/>
      <c r="K24" s="125"/>
      <c r="L24" s="125"/>
      <c r="M24" s="33"/>
      <c r="N24" s="125"/>
      <c r="O24" s="125"/>
      <c r="P24" s="33"/>
      <c r="Q24" s="125"/>
      <c r="R24" s="125"/>
      <c r="S24" s="33"/>
      <c r="T24" s="125"/>
      <c r="U24" s="125"/>
      <c r="V24" s="33"/>
      <c r="W24" s="125"/>
      <c r="X24" s="125"/>
      <c r="Y24" s="33"/>
      <c r="Z24" s="7"/>
      <c r="AA24" s="125"/>
      <c r="AB24" s="125"/>
      <c r="AC24" s="125"/>
    </row>
    <row r="25" spans="1:29" ht="17.25" customHeight="1" x14ac:dyDescent="0.2">
      <c r="A25" s="138" t="s">
        <v>568</v>
      </c>
      <c r="B25" s="55">
        <v>50779</v>
      </c>
      <c r="C25" s="55">
        <v>42019</v>
      </c>
      <c r="D25" s="55">
        <v>92798</v>
      </c>
      <c r="E25" s="55">
        <v>7261</v>
      </c>
      <c r="F25" s="55">
        <v>3310</v>
      </c>
      <c r="G25" s="55">
        <v>10571</v>
      </c>
      <c r="H25" s="55">
        <v>9197</v>
      </c>
      <c r="I25" s="55">
        <v>6548</v>
      </c>
      <c r="J25" s="55">
        <v>15745</v>
      </c>
      <c r="K25" s="55">
        <v>6028</v>
      </c>
      <c r="L25" s="55">
        <v>4753</v>
      </c>
      <c r="M25" s="55">
        <v>10781</v>
      </c>
      <c r="N25" s="55">
        <v>3169</v>
      </c>
      <c r="O25" s="55">
        <v>1795</v>
      </c>
      <c r="P25" s="55">
        <v>4964</v>
      </c>
      <c r="Q25" s="55">
        <v>2313</v>
      </c>
      <c r="R25" s="55">
        <v>1136</v>
      </c>
      <c r="S25" s="55">
        <v>3449</v>
      </c>
      <c r="T25" s="55">
        <v>6498</v>
      </c>
      <c r="U25" s="55">
        <v>3375</v>
      </c>
      <c r="V25" s="55">
        <v>9873</v>
      </c>
      <c r="W25" s="55">
        <v>45</v>
      </c>
      <c r="X25" s="55">
        <v>8790</v>
      </c>
      <c r="Y25" s="55">
        <v>8835</v>
      </c>
      <c r="Z25" s="55">
        <v>4149</v>
      </c>
      <c r="AA25" s="55">
        <v>2706</v>
      </c>
      <c r="AB25" s="55">
        <v>1345</v>
      </c>
      <c r="AC25" s="55">
        <v>6923</v>
      </c>
    </row>
    <row r="26" spans="1:29" ht="17.25" customHeight="1" x14ac:dyDescent="0.2">
      <c r="A26" s="203" t="s">
        <v>29</v>
      </c>
      <c r="B26" s="46">
        <v>3224</v>
      </c>
      <c r="C26" s="46">
        <v>2963</v>
      </c>
      <c r="D26" s="46">
        <v>6187</v>
      </c>
      <c r="E26" s="46">
        <v>445</v>
      </c>
      <c r="F26" s="46">
        <v>205</v>
      </c>
      <c r="G26" s="46">
        <v>650</v>
      </c>
      <c r="H26" s="46">
        <v>585</v>
      </c>
      <c r="I26" s="46">
        <v>481</v>
      </c>
      <c r="J26" s="46">
        <v>1066</v>
      </c>
      <c r="K26" s="46">
        <v>386</v>
      </c>
      <c r="L26" s="46">
        <v>350</v>
      </c>
      <c r="M26" s="46">
        <v>736</v>
      </c>
      <c r="N26" s="46">
        <v>199</v>
      </c>
      <c r="O26" s="46">
        <v>131</v>
      </c>
      <c r="P26" s="46">
        <v>330</v>
      </c>
      <c r="Q26" s="46">
        <v>145</v>
      </c>
      <c r="R26" s="46">
        <v>88</v>
      </c>
      <c r="S26" s="46">
        <v>233</v>
      </c>
      <c r="T26" s="46">
        <v>355</v>
      </c>
      <c r="U26" s="46">
        <v>251</v>
      </c>
      <c r="V26" s="46">
        <v>606</v>
      </c>
      <c r="W26" s="46">
        <v>1</v>
      </c>
      <c r="X26" s="46">
        <v>594</v>
      </c>
      <c r="Y26" s="46">
        <v>595</v>
      </c>
      <c r="Z26" s="46">
        <v>340</v>
      </c>
      <c r="AA26" s="46">
        <v>249</v>
      </c>
      <c r="AB26" s="46">
        <v>82</v>
      </c>
      <c r="AC26" s="46">
        <v>464</v>
      </c>
    </row>
    <row r="27" spans="1:29" ht="17.25" customHeight="1" x14ac:dyDescent="0.2">
      <c r="A27" s="203" t="s">
        <v>30</v>
      </c>
      <c r="B27" s="46">
        <v>4666</v>
      </c>
      <c r="C27" s="46">
        <v>3673</v>
      </c>
      <c r="D27" s="46">
        <v>8339</v>
      </c>
      <c r="E27" s="46">
        <v>658</v>
      </c>
      <c r="F27" s="46">
        <v>325</v>
      </c>
      <c r="G27" s="46">
        <v>983</v>
      </c>
      <c r="H27" s="46">
        <v>930</v>
      </c>
      <c r="I27" s="46">
        <v>651</v>
      </c>
      <c r="J27" s="46">
        <v>1581</v>
      </c>
      <c r="K27" s="46">
        <v>605</v>
      </c>
      <c r="L27" s="46">
        <v>462</v>
      </c>
      <c r="M27" s="46">
        <v>1067</v>
      </c>
      <c r="N27" s="46">
        <v>325</v>
      </c>
      <c r="O27" s="46">
        <v>189</v>
      </c>
      <c r="P27" s="46">
        <v>514</v>
      </c>
      <c r="Q27" s="46">
        <v>213</v>
      </c>
      <c r="R27" s="46">
        <v>98</v>
      </c>
      <c r="S27" s="46">
        <v>311</v>
      </c>
      <c r="T27" s="46">
        <v>606</v>
      </c>
      <c r="U27" s="46">
        <v>315</v>
      </c>
      <c r="V27" s="46">
        <v>921</v>
      </c>
      <c r="W27" s="46">
        <v>7</v>
      </c>
      <c r="X27" s="46">
        <v>746</v>
      </c>
      <c r="Y27" s="46">
        <v>753</v>
      </c>
      <c r="Z27" s="46">
        <v>324</v>
      </c>
      <c r="AA27" s="46">
        <v>196</v>
      </c>
      <c r="AB27" s="46">
        <v>117</v>
      </c>
      <c r="AC27" s="46">
        <v>674</v>
      </c>
    </row>
    <row r="28" spans="1:29" ht="17.25" customHeight="1" x14ac:dyDescent="0.2">
      <c r="A28" s="203" t="s">
        <v>31</v>
      </c>
      <c r="B28" s="46">
        <v>4498</v>
      </c>
      <c r="C28" s="46">
        <v>4448</v>
      </c>
      <c r="D28" s="46">
        <v>8946</v>
      </c>
      <c r="E28" s="46">
        <v>582</v>
      </c>
      <c r="F28" s="46">
        <v>292</v>
      </c>
      <c r="G28" s="46">
        <v>874</v>
      </c>
      <c r="H28" s="46">
        <v>753</v>
      </c>
      <c r="I28" s="46">
        <v>598</v>
      </c>
      <c r="J28" s="46">
        <v>1351</v>
      </c>
      <c r="K28" s="46">
        <v>512</v>
      </c>
      <c r="L28" s="46">
        <v>432</v>
      </c>
      <c r="M28" s="46">
        <v>944</v>
      </c>
      <c r="N28" s="46">
        <v>241</v>
      </c>
      <c r="O28" s="46">
        <v>166</v>
      </c>
      <c r="P28" s="46">
        <v>407</v>
      </c>
      <c r="Q28" s="46">
        <v>182</v>
      </c>
      <c r="R28" s="46">
        <v>98</v>
      </c>
      <c r="S28" s="46">
        <v>280</v>
      </c>
      <c r="T28" s="46">
        <v>515</v>
      </c>
      <c r="U28" s="46">
        <v>309</v>
      </c>
      <c r="V28" s="46">
        <v>824</v>
      </c>
      <c r="W28" s="46">
        <v>8</v>
      </c>
      <c r="X28" s="46">
        <v>939</v>
      </c>
      <c r="Y28" s="46">
        <v>947</v>
      </c>
      <c r="Z28" s="46">
        <v>546</v>
      </c>
      <c r="AA28" s="46">
        <v>390</v>
      </c>
      <c r="AB28" s="46">
        <v>149</v>
      </c>
      <c r="AC28" s="46">
        <v>669</v>
      </c>
    </row>
    <row r="29" spans="1:29" ht="17.25" customHeight="1" x14ac:dyDescent="0.2">
      <c r="A29" s="203" t="s">
        <v>32</v>
      </c>
      <c r="B29" s="46">
        <v>4396</v>
      </c>
      <c r="C29" s="46">
        <v>3712</v>
      </c>
      <c r="D29" s="46">
        <v>8108</v>
      </c>
      <c r="E29" s="46">
        <v>605</v>
      </c>
      <c r="F29" s="46">
        <v>284</v>
      </c>
      <c r="G29" s="46">
        <v>889</v>
      </c>
      <c r="H29" s="46">
        <v>726</v>
      </c>
      <c r="I29" s="46">
        <v>556</v>
      </c>
      <c r="J29" s="46">
        <v>1282</v>
      </c>
      <c r="K29" s="46">
        <v>474</v>
      </c>
      <c r="L29" s="46">
        <v>395</v>
      </c>
      <c r="M29" s="46">
        <v>869</v>
      </c>
      <c r="N29" s="46">
        <v>252</v>
      </c>
      <c r="O29" s="46">
        <v>161</v>
      </c>
      <c r="P29" s="46">
        <v>413</v>
      </c>
      <c r="Q29" s="46">
        <v>202</v>
      </c>
      <c r="R29" s="46">
        <v>81</v>
      </c>
      <c r="S29" s="46">
        <v>283</v>
      </c>
      <c r="T29" s="46">
        <v>569</v>
      </c>
      <c r="U29" s="46">
        <v>322</v>
      </c>
      <c r="V29" s="46">
        <v>891</v>
      </c>
      <c r="W29" s="46">
        <v>4</v>
      </c>
      <c r="X29" s="46">
        <v>802</v>
      </c>
      <c r="Y29" s="46">
        <v>806</v>
      </c>
      <c r="Z29" s="46">
        <v>395</v>
      </c>
      <c r="AA29" s="46">
        <v>265</v>
      </c>
      <c r="AB29" s="46">
        <v>118</v>
      </c>
      <c r="AC29" s="46">
        <v>586</v>
      </c>
    </row>
    <row r="30" spans="1:29" ht="17.25" customHeight="1" x14ac:dyDescent="0.2">
      <c r="A30" s="203" t="s">
        <v>33</v>
      </c>
      <c r="B30" s="46">
        <v>7676</v>
      </c>
      <c r="C30" s="46">
        <v>6399</v>
      </c>
      <c r="D30" s="46">
        <v>14075</v>
      </c>
      <c r="E30" s="46">
        <v>1079</v>
      </c>
      <c r="F30" s="46">
        <v>518</v>
      </c>
      <c r="G30" s="46">
        <v>1597</v>
      </c>
      <c r="H30" s="46">
        <v>1416</v>
      </c>
      <c r="I30" s="46">
        <v>1007</v>
      </c>
      <c r="J30" s="46">
        <v>2423</v>
      </c>
      <c r="K30" s="46">
        <v>915</v>
      </c>
      <c r="L30" s="46">
        <v>749</v>
      </c>
      <c r="M30" s="46">
        <v>1664</v>
      </c>
      <c r="N30" s="46">
        <v>501</v>
      </c>
      <c r="O30" s="46">
        <v>258</v>
      </c>
      <c r="P30" s="46">
        <v>759</v>
      </c>
      <c r="Q30" s="46">
        <v>344</v>
      </c>
      <c r="R30" s="46">
        <v>164</v>
      </c>
      <c r="S30" s="46">
        <v>508</v>
      </c>
      <c r="T30" s="46">
        <v>934</v>
      </c>
      <c r="U30" s="46">
        <v>494</v>
      </c>
      <c r="V30" s="46">
        <v>1428</v>
      </c>
      <c r="W30" s="46">
        <v>6</v>
      </c>
      <c r="X30" s="46">
        <v>1368</v>
      </c>
      <c r="Y30" s="46">
        <v>1374</v>
      </c>
      <c r="Z30" s="46">
        <v>629</v>
      </c>
      <c r="AA30" s="46">
        <v>424</v>
      </c>
      <c r="AB30" s="46">
        <v>197</v>
      </c>
      <c r="AC30" s="46">
        <v>1117</v>
      </c>
    </row>
    <row r="31" spans="1:29" ht="17.25" customHeight="1" x14ac:dyDescent="0.2">
      <c r="A31" s="203" t="s">
        <v>34</v>
      </c>
      <c r="B31" s="46">
        <v>5041</v>
      </c>
      <c r="C31" s="46">
        <v>3931</v>
      </c>
      <c r="D31" s="46">
        <v>8972</v>
      </c>
      <c r="E31" s="46">
        <v>739</v>
      </c>
      <c r="F31" s="46">
        <v>335</v>
      </c>
      <c r="G31" s="46">
        <v>1074</v>
      </c>
      <c r="H31" s="46">
        <v>986</v>
      </c>
      <c r="I31" s="46">
        <v>602</v>
      </c>
      <c r="J31" s="46">
        <v>1588</v>
      </c>
      <c r="K31" s="46">
        <v>644</v>
      </c>
      <c r="L31" s="46">
        <v>422</v>
      </c>
      <c r="M31" s="46">
        <v>1066</v>
      </c>
      <c r="N31" s="46">
        <v>342</v>
      </c>
      <c r="O31" s="46">
        <v>180</v>
      </c>
      <c r="P31" s="46">
        <v>522</v>
      </c>
      <c r="Q31" s="46">
        <v>257</v>
      </c>
      <c r="R31" s="46">
        <v>119</v>
      </c>
      <c r="S31" s="46">
        <v>376</v>
      </c>
      <c r="T31" s="46">
        <v>747</v>
      </c>
      <c r="U31" s="46">
        <v>369</v>
      </c>
      <c r="V31" s="46">
        <v>1116</v>
      </c>
      <c r="W31" s="46">
        <v>3</v>
      </c>
      <c r="X31" s="46">
        <v>793</v>
      </c>
      <c r="Y31" s="46">
        <v>796</v>
      </c>
      <c r="Z31" s="46">
        <v>352</v>
      </c>
      <c r="AA31" s="46">
        <v>210</v>
      </c>
      <c r="AB31" s="46">
        <v>135</v>
      </c>
      <c r="AC31" s="46">
        <v>511</v>
      </c>
    </row>
    <row r="32" spans="1:29" ht="17.25" customHeight="1" x14ac:dyDescent="0.2">
      <c r="A32" s="203" t="s">
        <v>35</v>
      </c>
      <c r="B32" s="46">
        <v>5427</v>
      </c>
      <c r="C32" s="46">
        <v>4196</v>
      </c>
      <c r="D32" s="46">
        <v>9623</v>
      </c>
      <c r="E32" s="46">
        <v>783</v>
      </c>
      <c r="F32" s="46">
        <v>331</v>
      </c>
      <c r="G32" s="46">
        <v>1114</v>
      </c>
      <c r="H32" s="46">
        <v>1018</v>
      </c>
      <c r="I32" s="46">
        <v>649</v>
      </c>
      <c r="J32" s="46">
        <v>1667</v>
      </c>
      <c r="K32" s="46">
        <v>652</v>
      </c>
      <c r="L32" s="46">
        <v>474</v>
      </c>
      <c r="M32" s="46">
        <v>1126</v>
      </c>
      <c r="N32" s="46">
        <v>366</v>
      </c>
      <c r="O32" s="46">
        <v>175</v>
      </c>
      <c r="P32" s="46">
        <v>541</v>
      </c>
      <c r="Q32" s="46">
        <v>267</v>
      </c>
      <c r="R32" s="46">
        <v>127</v>
      </c>
      <c r="S32" s="46">
        <v>394</v>
      </c>
      <c r="T32" s="46">
        <v>762</v>
      </c>
      <c r="U32" s="46">
        <v>358</v>
      </c>
      <c r="V32" s="46">
        <v>1120</v>
      </c>
      <c r="W32" s="46">
        <v>4</v>
      </c>
      <c r="X32" s="46">
        <v>895</v>
      </c>
      <c r="Y32" s="46">
        <v>899</v>
      </c>
      <c r="Z32" s="46">
        <v>418</v>
      </c>
      <c r="AA32" s="46">
        <v>270</v>
      </c>
      <c r="AB32" s="46">
        <v>137</v>
      </c>
      <c r="AC32" s="46">
        <v>689</v>
      </c>
    </row>
    <row r="33" spans="1:38" ht="17.25" customHeight="1" x14ac:dyDescent="0.2">
      <c r="A33" s="203" t="s">
        <v>36</v>
      </c>
      <c r="B33" s="46">
        <v>1712</v>
      </c>
      <c r="C33" s="46">
        <v>1324</v>
      </c>
      <c r="D33" s="46">
        <v>3036</v>
      </c>
      <c r="E33" s="46">
        <v>274</v>
      </c>
      <c r="F33" s="46">
        <v>104</v>
      </c>
      <c r="G33" s="46">
        <v>378</v>
      </c>
      <c r="H33" s="46">
        <v>360</v>
      </c>
      <c r="I33" s="46">
        <v>262</v>
      </c>
      <c r="J33" s="46">
        <v>622</v>
      </c>
      <c r="K33" s="46">
        <v>227</v>
      </c>
      <c r="L33" s="46">
        <v>194</v>
      </c>
      <c r="M33" s="46">
        <v>421</v>
      </c>
      <c r="N33" s="46">
        <v>133</v>
      </c>
      <c r="O33" s="46">
        <v>68</v>
      </c>
      <c r="P33" s="46">
        <v>201</v>
      </c>
      <c r="Q33" s="46">
        <v>62</v>
      </c>
      <c r="R33" s="46">
        <v>29</v>
      </c>
      <c r="S33" s="46">
        <v>91</v>
      </c>
      <c r="T33" s="46">
        <v>219</v>
      </c>
      <c r="U33" s="46">
        <v>93</v>
      </c>
      <c r="V33" s="46">
        <v>312</v>
      </c>
      <c r="W33" s="46">
        <v>1</v>
      </c>
      <c r="X33" s="46">
        <v>230</v>
      </c>
      <c r="Y33" s="46">
        <v>231</v>
      </c>
      <c r="Z33" s="46">
        <v>119</v>
      </c>
      <c r="AA33" s="46">
        <v>80</v>
      </c>
      <c r="AB33" s="46">
        <v>35</v>
      </c>
      <c r="AC33" s="46">
        <v>227</v>
      </c>
    </row>
    <row r="34" spans="1:38" ht="17.25" customHeight="1" x14ac:dyDescent="0.2">
      <c r="A34" s="203" t="s">
        <v>37</v>
      </c>
      <c r="B34" s="46">
        <v>4710</v>
      </c>
      <c r="C34" s="46">
        <v>3750</v>
      </c>
      <c r="D34" s="46">
        <v>8460</v>
      </c>
      <c r="E34" s="46">
        <v>712</v>
      </c>
      <c r="F34" s="46">
        <v>281</v>
      </c>
      <c r="G34" s="46">
        <v>993</v>
      </c>
      <c r="H34" s="46">
        <v>791</v>
      </c>
      <c r="I34" s="46">
        <v>537</v>
      </c>
      <c r="J34" s="46">
        <v>1328</v>
      </c>
      <c r="K34" s="46">
        <v>533</v>
      </c>
      <c r="L34" s="46">
        <v>393</v>
      </c>
      <c r="M34" s="46">
        <v>926</v>
      </c>
      <c r="N34" s="46">
        <v>258</v>
      </c>
      <c r="O34" s="46">
        <v>144</v>
      </c>
      <c r="P34" s="46">
        <v>402</v>
      </c>
      <c r="Q34" s="46">
        <v>222</v>
      </c>
      <c r="R34" s="46">
        <v>118</v>
      </c>
      <c r="S34" s="46">
        <v>340</v>
      </c>
      <c r="T34" s="46">
        <v>612</v>
      </c>
      <c r="U34" s="46">
        <v>288</v>
      </c>
      <c r="V34" s="46">
        <v>900</v>
      </c>
      <c r="W34" s="46">
        <v>8</v>
      </c>
      <c r="X34" s="46">
        <v>847</v>
      </c>
      <c r="Y34" s="46">
        <v>855</v>
      </c>
      <c r="Z34" s="46">
        <v>345</v>
      </c>
      <c r="AA34" s="46">
        <v>204</v>
      </c>
      <c r="AB34" s="46">
        <v>132</v>
      </c>
      <c r="AC34" s="46">
        <v>639</v>
      </c>
    </row>
    <row r="35" spans="1:38" ht="17.25" customHeight="1" x14ac:dyDescent="0.2">
      <c r="A35" s="203" t="s">
        <v>38</v>
      </c>
      <c r="B35" s="46">
        <v>2466</v>
      </c>
      <c r="C35" s="46">
        <v>1956</v>
      </c>
      <c r="D35" s="46">
        <v>4422</v>
      </c>
      <c r="E35" s="46">
        <v>374</v>
      </c>
      <c r="F35" s="46">
        <v>156</v>
      </c>
      <c r="G35" s="46">
        <v>530</v>
      </c>
      <c r="H35" s="46">
        <v>449</v>
      </c>
      <c r="I35" s="46">
        <v>311</v>
      </c>
      <c r="J35" s="46">
        <v>760</v>
      </c>
      <c r="K35" s="46">
        <v>287</v>
      </c>
      <c r="L35" s="46">
        <v>227</v>
      </c>
      <c r="M35" s="46">
        <v>514</v>
      </c>
      <c r="N35" s="46">
        <v>162</v>
      </c>
      <c r="O35" s="46">
        <v>84</v>
      </c>
      <c r="P35" s="46">
        <v>246</v>
      </c>
      <c r="Q35" s="46">
        <v>107</v>
      </c>
      <c r="R35" s="46">
        <v>47</v>
      </c>
      <c r="S35" s="46">
        <v>154</v>
      </c>
      <c r="T35" s="46">
        <v>287</v>
      </c>
      <c r="U35" s="46">
        <v>151</v>
      </c>
      <c r="V35" s="46">
        <v>438</v>
      </c>
      <c r="W35" s="46">
        <v>0</v>
      </c>
      <c r="X35" s="46">
        <v>398</v>
      </c>
      <c r="Y35" s="46">
        <v>398</v>
      </c>
      <c r="Z35" s="46">
        <v>210</v>
      </c>
      <c r="AA35" s="46">
        <v>124</v>
      </c>
      <c r="AB35" s="46">
        <v>79</v>
      </c>
      <c r="AC35" s="46">
        <v>396</v>
      </c>
    </row>
    <row r="36" spans="1:38" ht="17.25" customHeight="1" x14ac:dyDescent="0.2">
      <c r="A36" s="203" t="s">
        <v>39</v>
      </c>
      <c r="B36" s="46">
        <v>3541</v>
      </c>
      <c r="C36" s="46">
        <v>2878</v>
      </c>
      <c r="D36" s="46">
        <v>6419</v>
      </c>
      <c r="E36" s="46">
        <v>500</v>
      </c>
      <c r="F36" s="46">
        <v>217</v>
      </c>
      <c r="G36" s="46">
        <v>717</v>
      </c>
      <c r="H36" s="46">
        <v>560</v>
      </c>
      <c r="I36" s="46">
        <v>452</v>
      </c>
      <c r="J36" s="46">
        <v>1012</v>
      </c>
      <c r="K36" s="46">
        <v>373</v>
      </c>
      <c r="L36" s="46">
        <v>335</v>
      </c>
      <c r="M36" s="46">
        <v>708</v>
      </c>
      <c r="N36" s="46">
        <v>187</v>
      </c>
      <c r="O36" s="46">
        <v>117</v>
      </c>
      <c r="P36" s="46">
        <v>304</v>
      </c>
      <c r="Q36" s="46">
        <v>143</v>
      </c>
      <c r="R36" s="46">
        <v>82</v>
      </c>
      <c r="S36" s="46">
        <v>225</v>
      </c>
      <c r="T36" s="46">
        <v>425</v>
      </c>
      <c r="U36" s="46">
        <v>216</v>
      </c>
      <c r="V36" s="46">
        <v>641</v>
      </c>
      <c r="W36" s="46">
        <v>2</v>
      </c>
      <c r="X36" s="46">
        <v>619</v>
      </c>
      <c r="Y36" s="46">
        <v>621</v>
      </c>
      <c r="Z36" s="46">
        <v>253</v>
      </c>
      <c r="AA36" s="46">
        <v>160</v>
      </c>
      <c r="AB36" s="46">
        <v>86</v>
      </c>
      <c r="AC36" s="46">
        <v>536</v>
      </c>
    </row>
    <row r="37" spans="1:38" ht="17.25" customHeight="1" x14ac:dyDescent="0.2">
      <c r="A37" s="203" t="s">
        <v>40</v>
      </c>
      <c r="B37" s="46">
        <v>2756</v>
      </c>
      <c r="C37" s="46">
        <v>2276</v>
      </c>
      <c r="D37" s="46">
        <v>5032</v>
      </c>
      <c r="E37" s="46">
        <v>432</v>
      </c>
      <c r="F37" s="46">
        <v>209</v>
      </c>
      <c r="G37" s="46">
        <v>641</v>
      </c>
      <c r="H37" s="46">
        <v>527</v>
      </c>
      <c r="I37" s="46">
        <v>361</v>
      </c>
      <c r="J37" s="46">
        <v>888</v>
      </c>
      <c r="K37" s="46">
        <v>351</v>
      </c>
      <c r="L37" s="46">
        <v>254</v>
      </c>
      <c r="M37" s="46">
        <v>605</v>
      </c>
      <c r="N37" s="46">
        <v>176</v>
      </c>
      <c r="O37" s="46">
        <v>107</v>
      </c>
      <c r="P37" s="46">
        <v>283</v>
      </c>
      <c r="Q37" s="46">
        <v>121</v>
      </c>
      <c r="R37" s="46">
        <v>61</v>
      </c>
      <c r="S37" s="46">
        <v>182</v>
      </c>
      <c r="T37" s="46">
        <v>325</v>
      </c>
      <c r="U37" s="46">
        <v>143</v>
      </c>
      <c r="V37" s="46">
        <v>468</v>
      </c>
      <c r="W37" s="46">
        <v>1</v>
      </c>
      <c r="X37" s="46">
        <v>496</v>
      </c>
      <c r="Y37" s="46">
        <v>497</v>
      </c>
      <c r="Z37" s="46">
        <v>194</v>
      </c>
      <c r="AA37" s="46">
        <v>123</v>
      </c>
      <c r="AB37" s="46">
        <v>67</v>
      </c>
      <c r="AC37" s="46">
        <v>376</v>
      </c>
    </row>
    <row r="38" spans="1:38" ht="17.25" customHeight="1" thickBot="1" x14ac:dyDescent="0.25">
      <c r="A38" s="204" t="s">
        <v>41</v>
      </c>
      <c r="B38" s="48">
        <v>157</v>
      </c>
      <c r="C38" s="48">
        <v>118</v>
      </c>
      <c r="D38" s="48">
        <v>275</v>
      </c>
      <c r="E38" s="48">
        <v>21</v>
      </c>
      <c r="F38" s="48">
        <v>10</v>
      </c>
      <c r="G38" s="48">
        <v>31</v>
      </c>
      <c r="H38" s="48">
        <v>38</v>
      </c>
      <c r="I38" s="48">
        <v>27</v>
      </c>
      <c r="J38" s="48">
        <v>65</v>
      </c>
      <c r="K38" s="48">
        <v>28</v>
      </c>
      <c r="L38" s="48">
        <v>20</v>
      </c>
      <c r="M38" s="48">
        <v>48</v>
      </c>
      <c r="N38" s="48">
        <v>10</v>
      </c>
      <c r="O38" s="48">
        <v>7</v>
      </c>
      <c r="P38" s="48">
        <v>17</v>
      </c>
      <c r="Q38" s="48">
        <v>8</v>
      </c>
      <c r="R38" s="48">
        <v>6</v>
      </c>
      <c r="S38" s="48">
        <v>14</v>
      </c>
      <c r="T38" s="48">
        <v>24</v>
      </c>
      <c r="U38" s="48">
        <v>13</v>
      </c>
      <c r="V38" s="48">
        <v>37</v>
      </c>
      <c r="W38" s="48">
        <v>0</v>
      </c>
      <c r="X38" s="48">
        <v>19</v>
      </c>
      <c r="Y38" s="48">
        <v>19</v>
      </c>
      <c r="Z38" s="48">
        <v>11</v>
      </c>
      <c r="AA38" s="48">
        <v>5</v>
      </c>
      <c r="AB38" s="48">
        <v>5</v>
      </c>
      <c r="AC38" s="48">
        <v>15</v>
      </c>
      <c r="AD38" s="12"/>
    </row>
    <row r="40" spans="1:38" customFormat="1" ht="23.25" customHeight="1" thickBot="1" x14ac:dyDescent="0.25">
      <c r="A40" s="205" t="s">
        <v>104</v>
      </c>
      <c r="C40" s="3"/>
      <c r="D40" s="3"/>
      <c r="E40" s="4"/>
      <c r="F40" s="3"/>
      <c r="G40" s="3"/>
      <c r="H40" s="4"/>
      <c r="I40" s="3"/>
      <c r="J40" s="3"/>
      <c r="K40" s="4"/>
      <c r="L40" s="2"/>
      <c r="M40" s="5"/>
      <c r="N40" s="2"/>
      <c r="O40" s="2"/>
      <c r="P40" s="5"/>
      <c r="Q40" s="2"/>
      <c r="R40" s="2"/>
      <c r="S40" s="5"/>
      <c r="T40" s="2"/>
      <c r="U40" s="2"/>
      <c r="V40" s="5"/>
      <c r="W40" s="1"/>
      <c r="X40" s="2"/>
      <c r="Y40" s="2"/>
      <c r="Z40" s="2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8" customHeight="1" x14ac:dyDescent="0.2">
      <c r="A41" s="224" t="s">
        <v>303</v>
      </c>
      <c r="B41" s="129" t="s">
        <v>568</v>
      </c>
      <c r="C41" s="206">
        <v>1</v>
      </c>
      <c r="D41" s="206">
        <v>2</v>
      </c>
      <c r="E41" s="206">
        <v>3</v>
      </c>
      <c r="F41" s="206">
        <v>4</v>
      </c>
      <c r="G41" s="206">
        <v>5</v>
      </c>
      <c r="H41" s="206">
        <v>6</v>
      </c>
      <c r="I41" s="206">
        <v>7</v>
      </c>
      <c r="J41" s="206">
        <v>8</v>
      </c>
      <c r="K41" s="207">
        <v>9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</row>
    <row r="42" spans="1:38" customFormat="1" ht="18" customHeight="1" x14ac:dyDescent="0.2">
      <c r="A42" s="225" t="s">
        <v>304</v>
      </c>
      <c r="B42" s="203" t="s">
        <v>29</v>
      </c>
      <c r="C42" s="128" t="s">
        <v>43</v>
      </c>
      <c r="D42" s="128" t="s">
        <v>44</v>
      </c>
      <c r="E42" s="128" t="s">
        <v>45</v>
      </c>
      <c r="F42" s="128" t="s">
        <v>47</v>
      </c>
      <c r="G42" s="128" t="s">
        <v>48</v>
      </c>
      <c r="H42" s="128"/>
      <c r="I42" s="128"/>
      <c r="J42" s="128"/>
      <c r="K42" s="20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customFormat="1" ht="18" customHeight="1" x14ac:dyDescent="0.2">
      <c r="A43" s="225" t="s">
        <v>305</v>
      </c>
      <c r="B43" s="203" t="s">
        <v>30</v>
      </c>
      <c r="C43" s="128" t="s">
        <v>51</v>
      </c>
      <c r="D43" s="128" t="s">
        <v>53</v>
      </c>
      <c r="E43" s="128"/>
      <c r="F43" s="128"/>
      <c r="G43" s="128"/>
      <c r="H43" s="128"/>
      <c r="I43" s="128"/>
      <c r="J43" s="128"/>
      <c r="K43" s="20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customFormat="1" ht="18" customHeight="1" x14ac:dyDescent="0.2">
      <c r="A44" s="225" t="s">
        <v>306</v>
      </c>
      <c r="B44" s="203" t="s">
        <v>31</v>
      </c>
      <c r="C44" s="128" t="s">
        <v>52</v>
      </c>
      <c r="D44" s="128" t="s">
        <v>54</v>
      </c>
      <c r="E44" s="128" t="s">
        <v>55</v>
      </c>
      <c r="F44" s="128"/>
      <c r="G44" s="128"/>
      <c r="H44" s="128"/>
      <c r="I44" s="128"/>
      <c r="J44" s="128"/>
      <c r="K44" s="20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customFormat="1" ht="18" customHeight="1" x14ac:dyDescent="0.2">
      <c r="A45" s="225" t="s">
        <v>307</v>
      </c>
      <c r="B45" s="203" t="s">
        <v>32</v>
      </c>
      <c r="C45" s="128" t="s">
        <v>46</v>
      </c>
      <c r="D45" s="128" t="s">
        <v>56</v>
      </c>
      <c r="E45" s="128" t="s">
        <v>57</v>
      </c>
      <c r="F45" s="128"/>
      <c r="G45" s="128"/>
      <c r="H45" s="128"/>
      <c r="I45" s="128"/>
      <c r="J45" s="128"/>
      <c r="K45" s="20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customFormat="1" ht="18" customHeight="1" x14ac:dyDescent="0.2">
      <c r="A46" s="225" t="s">
        <v>308</v>
      </c>
      <c r="B46" s="203" t="s">
        <v>33</v>
      </c>
      <c r="C46" s="128" t="s">
        <v>58</v>
      </c>
      <c r="D46" s="128" t="s">
        <v>59</v>
      </c>
      <c r="E46" s="128" t="s">
        <v>94</v>
      </c>
      <c r="F46" s="128" t="s">
        <v>61</v>
      </c>
      <c r="G46" s="128"/>
      <c r="H46" s="128"/>
      <c r="I46" s="128"/>
      <c r="J46" s="128"/>
      <c r="K46" s="20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customFormat="1" ht="18" customHeight="1" x14ac:dyDescent="0.2">
      <c r="A47" s="225" t="s">
        <v>309</v>
      </c>
      <c r="B47" s="203" t="s">
        <v>34</v>
      </c>
      <c r="C47" s="128" t="s">
        <v>60</v>
      </c>
      <c r="D47" s="128" t="s">
        <v>62</v>
      </c>
      <c r="E47" s="128" t="s">
        <v>63</v>
      </c>
      <c r="F47" s="128"/>
      <c r="G47" s="128"/>
      <c r="H47" s="128"/>
      <c r="I47" s="128"/>
      <c r="J47" s="128"/>
      <c r="K47" s="208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customFormat="1" ht="18" customHeight="1" x14ac:dyDescent="0.2">
      <c r="A48" s="225" t="s">
        <v>310</v>
      </c>
      <c r="B48" s="203" t="s">
        <v>35</v>
      </c>
      <c r="C48" s="128" t="s">
        <v>49</v>
      </c>
      <c r="D48" s="128" t="s">
        <v>50</v>
      </c>
      <c r="E48" s="128" t="s">
        <v>64</v>
      </c>
      <c r="F48" s="128"/>
      <c r="G48" s="128"/>
      <c r="H48" s="128"/>
      <c r="I48" s="128"/>
      <c r="J48" s="128"/>
      <c r="K48" s="20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customFormat="1" ht="18" customHeight="1" x14ac:dyDescent="0.2">
      <c r="A49" s="225" t="s">
        <v>311</v>
      </c>
      <c r="B49" s="203" t="s">
        <v>36</v>
      </c>
      <c r="C49" s="128" t="s">
        <v>73</v>
      </c>
      <c r="D49" s="128" t="s">
        <v>74</v>
      </c>
      <c r="E49" s="128" t="s">
        <v>75</v>
      </c>
      <c r="F49" s="43" t="s">
        <v>76</v>
      </c>
      <c r="G49" s="128" t="s">
        <v>77</v>
      </c>
      <c r="H49" s="128" t="s">
        <v>95</v>
      </c>
      <c r="I49" s="128" t="s">
        <v>96</v>
      </c>
      <c r="J49" s="128" t="s">
        <v>78</v>
      </c>
      <c r="K49" s="208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customFormat="1" ht="18" customHeight="1" x14ac:dyDescent="0.2">
      <c r="A50" s="225" t="s">
        <v>312</v>
      </c>
      <c r="B50" s="203" t="s">
        <v>37</v>
      </c>
      <c r="C50" s="128" t="s">
        <v>65</v>
      </c>
      <c r="D50" s="128" t="s">
        <v>66</v>
      </c>
      <c r="E50" s="128" t="s">
        <v>82</v>
      </c>
      <c r="F50" s="128" t="s">
        <v>83</v>
      </c>
      <c r="G50" s="128" t="s">
        <v>84</v>
      </c>
      <c r="H50" s="128"/>
      <c r="I50" s="128"/>
      <c r="J50" s="128"/>
      <c r="K50" s="20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customFormat="1" ht="18" customHeight="1" x14ac:dyDescent="0.2">
      <c r="A51" s="225" t="s">
        <v>313</v>
      </c>
      <c r="B51" s="222" t="s">
        <v>38</v>
      </c>
      <c r="C51" s="128" t="s">
        <v>85</v>
      </c>
      <c r="D51" s="128" t="s">
        <v>86</v>
      </c>
      <c r="E51" s="128" t="s">
        <v>87</v>
      </c>
      <c r="F51" s="128" t="s">
        <v>88</v>
      </c>
      <c r="G51" s="128" t="s">
        <v>89</v>
      </c>
      <c r="H51" s="223" t="s">
        <v>90</v>
      </c>
      <c r="I51" s="128"/>
      <c r="J51" s="128"/>
      <c r="K51" s="208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customFormat="1" ht="18" customHeight="1" x14ac:dyDescent="0.2">
      <c r="A52" s="225" t="s">
        <v>314</v>
      </c>
      <c r="B52" s="222" t="s">
        <v>39</v>
      </c>
      <c r="C52" s="128" t="s">
        <v>68</v>
      </c>
      <c r="D52" s="128" t="s">
        <v>67</v>
      </c>
      <c r="E52" s="128" t="s">
        <v>69</v>
      </c>
      <c r="F52" s="128" t="s">
        <v>70</v>
      </c>
      <c r="G52" s="128" t="s">
        <v>71</v>
      </c>
      <c r="H52" s="128" t="s">
        <v>72</v>
      </c>
      <c r="I52" s="128"/>
      <c r="J52" s="128"/>
      <c r="K52" s="20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customFormat="1" ht="18" customHeight="1" x14ac:dyDescent="0.2">
      <c r="A53" s="225" t="s">
        <v>315</v>
      </c>
      <c r="B53" s="222" t="s">
        <v>40</v>
      </c>
      <c r="C53" s="128" t="s">
        <v>105</v>
      </c>
      <c r="D53" s="128" t="s">
        <v>97</v>
      </c>
      <c r="E53" s="128" t="s">
        <v>91</v>
      </c>
      <c r="F53" s="223" t="s">
        <v>92</v>
      </c>
      <c r="G53" s="128" t="s">
        <v>93</v>
      </c>
      <c r="H53" s="128"/>
      <c r="I53" s="128"/>
      <c r="J53" s="128"/>
      <c r="K53" s="208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customFormat="1" ht="18" customHeight="1" thickBot="1" x14ac:dyDescent="0.25">
      <c r="A54" s="226" t="s">
        <v>316</v>
      </c>
      <c r="B54" s="204" t="s">
        <v>41</v>
      </c>
      <c r="C54" s="130" t="s">
        <v>79</v>
      </c>
      <c r="D54" s="130" t="s">
        <v>80</v>
      </c>
      <c r="E54" s="130" t="s">
        <v>98</v>
      </c>
      <c r="F54" s="130" t="s">
        <v>99</v>
      </c>
      <c r="G54" s="130" t="s">
        <v>100</v>
      </c>
      <c r="H54" s="130" t="s">
        <v>101</v>
      </c>
      <c r="I54" s="130" t="s">
        <v>102</v>
      </c>
      <c r="J54" s="130" t="s">
        <v>103</v>
      </c>
      <c r="K54" s="210" t="s">
        <v>81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customFormat="1" x14ac:dyDescent="0.2">
      <c r="A55" s="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customFormat="1" ht="13.2" x14ac:dyDescent="0.2">
      <c r="A56" t="s">
        <v>215</v>
      </c>
    </row>
  </sheetData>
  <mergeCells count="16">
    <mergeCell ref="T3:V3"/>
    <mergeCell ref="W3:Y3"/>
    <mergeCell ref="B22:D22"/>
    <mergeCell ref="E22:G22"/>
    <mergeCell ref="H22:J22"/>
    <mergeCell ref="K22:M22"/>
    <mergeCell ref="N22:P22"/>
    <mergeCell ref="Q22:S22"/>
    <mergeCell ref="T22:V22"/>
    <mergeCell ref="W22:Y22"/>
    <mergeCell ref="B3:D3"/>
    <mergeCell ref="E3:G3"/>
    <mergeCell ref="H3:J3"/>
    <mergeCell ref="K3:M3"/>
    <mergeCell ref="N3:P3"/>
    <mergeCell ref="Q3:S3"/>
  </mergeCells>
  <phoneticPr fontId="1"/>
  <pageMargins left="0.70866141732283472" right="0.70866141732283472" top="0.74803149606299213" bottom="0.74803149606299213" header="0.31496062992125984" footer="0.31496062992125984"/>
  <pageSetup paperSize="9" scale="63" fitToWidth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9"/>
  <sheetViews>
    <sheetView workbookViewId="0">
      <pane xSplit="1" ySplit="5" topLeftCell="B96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ColWidth="9" defaultRowHeight="13.8" x14ac:dyDescent="0.2"/>
  <cols>
    <col min="1" max="1" width="15.109375" style="6" customWidth="1"/>
    <col min="2" max="29" width="9.33203125" style="6" customWidth="1"/>
    <col min="30" max="16384" width="9" style="6"/>
  </cols>
  <sheetData>
    <row r="1" spans="1:29" ht="13.5" customHeight="1" x14ac:dyDescent="0.2">
      <c r="A1" s="6" t="s">
        <v>361</v>
      </c>
    </row>
    <row r="2" spans="1:29" ht="13.5" customHeight="1" thickBot="1" x14ac:dyDescent="0.25">
      <c r="A2" s="128" t="s">
        <v>439</v>
      </c>
    </row>
    <row r="3" spans="1:29" ht="31.5" customHeight="1" x14ac:dyDescent="0.2">
      <c r="A3" s="131" t="s">
        <v>577</v>
      </c>
      <c r="B3" s="244" t="s">
        <v>569</v>
      </c>
      <c r="C3" s="244"/>
      <c r="D3" s="244"/>
      <c r="E3" s="230" t="s">
        <v>24</v>
      </c>
      <c r="F3" s="230"/>
      <c r="G3" s="230"/>
      <c r="H3" s="244" t="s">
        <v>618</v>
      </c>
      <c r="I3" s="230"/>
      <c r="J3" s="230"/>
      <c r="K3" s="244" t="s">
        <v>25</v>
      </c>
      <c r="L3" s="230"/>
      <c r="M3" s="230"/>
      <c r="N3" s="244" t="s">
        <v>26</v>
      </c>
      <c r="O3" s="230"/>
      <c r="P3" s="230"/>
      <c r="Q3" s="244" t="s">
        <v>27</v>
      </c>
      <c r="R3" s="230"/>
      <c r="S3" s="230"/>
      <c r="T3" s="244" t="s">
        <v>570</v>
      </c>
      <c r="U3" s="230"/>
      <c r="V3" s="230"/>
      <c r="W3" s="244" t="s">
        <v>571</v>
      </c>
      <c r="X3" s="230"/>
      <c r="Y3" s="230"/>
      <c r="Z3" s="211" t="s">
        <v>572</v>
      </c>
      <c r="AA3" s="211" t="s">
        <v>573</v>
      </c>
      <c r="AB3" s="211" t="s">
        <v>574</v>
      </c>
      <c r="AC3" s="211" t="s">
        <v>28</v>
      </c>
    </row>
    <row r="4" spans="1:29" ht="14.4" thickBot="1" x14ac:dyDescent="0.25">
      <c r="A4" s="130"/>
      <c r="B4" s="141" t="s">
        <v>386</v>
      </c>
      <c r="C4" s="141" t="s">
        <v>417</v>
      </c>
      <c r="D4" s="141" t="s">
        <v>418</v>
      </c>
      <c r="E4" s="141" t="s">
        <v>386</v>
      </c>
      <c r="F4" s="141" t="s">
        <v>417</v>
      </c>
      <c r="G4" s="141" t="s">
        <v>418</v>
      </c>
      <c r="H4" s="141" t="s">
        <v>386</v>
      </c>
      <c r="I4" s="141" t="s">
        <v>417</v>
      </c>
      <c r="J4" s="141" t="s">
        <v>418</v>
      </c>
      <c r="K4" s="141" t="s">
        <v>386</v>
      </c>
      <c r="L4" s="141" t="s">
        <v>417</v>
      </c>
      <c r="M4" s="141" t="s">
        <v>418</v>
      </c>
      <c r="N4" s="141" t="s">
        <v>386</v>
      </c>
      <c r="O4" s="141" t="s">
        <v>417</v>
      </c>
      <c r="P4" s="141" t="s">
        <v>418</v>
      </c>
      <c r="Q4" s="141" t="s">
        <v>386</v>
      </c>
      <c r="R4" s="141" t="s">
        <v>417</v>
      </c>
      <c r="S4" s="141" t="s">
        <v>418</v>
      </c>
      <c r="T4" s="141" t="s">
        <v>386</v>
      </c>
      <c r="U4" s="141" t="s">
        <v>417</v>
      </c>
      <c r="V4" s="141" t="s">
        <v>418</v>
      </c>
      <c r="W4" s="141" t="s">
        <v>386</v>
      </c>
      <c r="X4" s="141" t="s">
        <v>417</v>
      </c>
      <c r="Y4" s="141" t="s">
        <v>418</v>
      </c>
      <c r="Z4" s="130" t="s">
        <v>575</v>
      </c>
      <c r="AA4" s="141" t="s">
        <v>417</v>
      </c>
      <c r="AB4" s="141" t="s">
        <v>417</v>
      </c>
      <c r="AC4" s="141" t="s">
        <v>386</v>
      </c>
    </row>
    <row r="5" spans="1:29" ht="0.9" customHeight="1" x14ac:dyDescent="0.2">
      <c r="A5" s="131"/>
      <c r="B5" s="125"/>
      <c r="C5" s="125"/>
      <c r="D5" s="33"/>
      <c r="E5" s="125"/>
      <c r="F5" s="125"/>
      <c r="G5" s="33"/>
      <c r="H5" s="125"/>
      <c r="I5" s="125"/>
      <c r="J5" s="33"/>
      <c r="K5" s="125"/>
      <c r="L5" s="125"/>
      <c r="M5" s="33"/>
      <c r="N5" s="125"/>
      <c r="O5" s="125"/>
      <c r="P5" s="33"/>
      <c r="Q5" s="125"/>
      <c r="R5" s="125"/>
      <c r="S5" s="33"/>
      <c r="T5" s="125"/>
      <c r="U5" s="125"/>
      <c r="V5" s="33"/>
      <c r="W5" s="125"/>
      <c r="X5" s="125"/>
      <c r="Y5" s="33"/>
      <c r="Z5" s="7"/>
      <c r="AA5" s="125"/>
      <c r="AB5" s="125"/>
      <c r="AC5" s="125"/>
    </row>
    <row r="6" spans="1:29" ht="13.5" customHeight="1" x14ac:dyDescent="0.2">
      <c r="A6" s="138" t="s">
        <v>568</v>
      </c>
      <c r="B6" s="55">
        <v>47231</v>
      </c>
      <c r="C6" s="55">
        <v>37589</v>
      </c>
      <c r="D6" s="55">
        <v>84820</v>
      </c>
      <c r="E6" s="55">
        <v>7261</v>
      </c>
      <c r="F6" s="55">
        <v>3310</v>
      </c>
      <c r="G6" s="55">
        <v>10571</v>
      </c>
      <c r="H6" s="55">
        <v>7193</v>
      </c>
      <c r="I6" s="55">
        <v>5439</v>
      </c>
      <c r="J6" s="55">
        <v>12632</v>
      </c>
      <c r="K6" s="55">
        <v>4526</v>
      </c>
      <c r="L6" s="55">
        <v>3921</v>
      </c>
      <c r="M6" s="55">
        <v>8447</v>
      </c>
      <c r="N6" s="55">
        <v>2667</v>
      </c>
      <c r="O6" s="55">
        <v>1518</v>
      </c>
      <c r="P6" s="55">
        <v>4185</v>
      </c>
      <c r="Q6" s="55">
        <v>2313</v>
      </c>
      <c r="R6" s="55">
        <v>1136</v>
      </c>
      <c r="S6" s="55">
        <v>3449</v>
      </c>
      <c r="T6" s="55">
        <v>6487</v>
      </c>
      <c r="U6" s="55">
        <v>3358</v>
      </c>
      <c r="V6" s="55">
        <v>9845</v>
      </c>
      <c r="W6" s="55">
        <v>45</v>
      </c>
      <c r="X6" s="55">
        <v>8790</v>
      </c>
      <c r="Y6" s="55">
        <v>8835</v>
      </c>
      <c r="Z6" s="55">
        <v>2517</v>
      </c>
      <c r="AA6" s="55">
        <v>1074</v>
      </c>
      <c r="AB6" s="55">
        <v>1345</v>
      </c>
      <c r="AC6" s="55">
        <v>6923</v>
      </c>
    </row>
    <row r="7" spans="1:29" ht="13.5" customHeight="1" x14ac:dyDescent="0.2">
      <c r="A7" s="128" t="s">
        <v>578</v>
      </c>
      <c r="B7" s="46">
        <v>10</v>
      </c>
      <c r="C7" s="46">
        <v>15</v>
      </c>
      <c r="D7" s="46">
        <v>25</v>
      </c>
      <c r="E7" s="46">
        <v>1</v>
      </c>
      <c r="F7" s="46">
        <v>1</v>
      </c>
      <c r="G7" s="46">
        <v>2</v>
      </c>
      <c r="H7" s="46">
        <v>2</v>
      </c>
      <c r="I7" s="46">
        <v>7</v>
      </c>
      <c r="J7" s="46">
        <v>9</v>
      </c>
      <c r="K7" s="46">
        <v>2</v>
      </c>
      <c r="L7" s="46">
        <v>6</v>
      </c>
      <c r="M7" s="46">
        <v>8</v>
      </c>
      <c r="N7" s="46">
        <v>0</v>
      </c>
      <c r="O7" s="46">
        <v>1</v>
      </c>
      <c r="P7" s="46">
        <v>1</v>
      </c>
      <c r="Q7" s="46">
        <v>0</v>
      </c>
      <c r="R7" s="46">
        <v>0</v>
      </c>
      <c r="S7" s="46">
        <v>0</v>
      </c>
      <c r="T7" s="46">
        <v>1</v>
      </c>
      <c r="U7" s="46">
        <v>1</v>
      </c>
      <c r="V7" s="46">
        <v>2</v>
      </c>
      <c r="W7" s="46">
        <v>0</v>
      </c>
      <c r="X7" s="46">
        <v>0</v>
      </c>
      <c r="Y7" s="46">
        <v>0</v>
      </c>
      <c r="Z7" s="46">
        <v>1</v>
      </c>
      <c r="AA7" s="46">
        <v>0</v>
      </c>
      <c r="AB7" s="46">
        <v>0</v>
      </c>
      <c r="AC7" s="46">
        <v>1</v>
      </c>
    </row>
    <row r="8" spans="1:29" ht="13.5" customHeight="1" x14ac:dyDescent="0.2">
      <c r="A8" s="128" t="s">
        <v>579</v>
      </c>
      <c r="B8" s="46">
        <v>27</v>
      </c>
      <c r="C8" s="46">
        <v>39</v>
      </c>
      <c r="D8" s="46">
        <v>66</v>
      </c>
      <c r="E8" s="46">
        <v>6</v>
      </c>
      <c r="F8" s="46">
        <v>4</v>
      </c>
      <c r="G8" s="46">
        <v>10</v>
      </c>
      <c r="H8" s="46">
        <v>3</v>
      </c>
      <c r="I8" s="46">
        <v>6</v>
      </c>
      <c r="J8" s="46">
        <v>9</v>
      </c>
      <c r="K8" s="46">
        <v>2</v>
      </c>
      <c r="L8" s="46">
        <v>6</v>
      </c>
      <c r="M8" s="46">
        <v>8</v>
      </c>
      <c r="N8" s="46">
        <v>1</v>
      </c>
      <c r="O8" s="46">
        <v>0</v>
      </c>
      <c r="P8" s="46">
        <v>1</v>
      </c>
      <c r="Q8" s="46">
        <v>4</v>
      </c>
      <c r="R8" s="46">
        <v>6</v>
      </c>
      <c r="S8" s="46">
        <v>10</v>
      </c>
      <c r="T8" s="46">
        <v>3</v>
      </c>
      <c r="U8" s="46">
        <v>4</v>
      </c>
      <c r="V8" s="46">
        <v>7</v>
      </c>
      <c r="W8" s="46">
        <v>0</v>
      </c>
      <c r="X8" s="46">
        <v>2</v>
      </c>
      <c r="Y8" s="46">
        <v>2</v>
      </c>
      <c r="Z8" s="46">
        <v>2</v>
      </c>
      <c r="AA8" s="46">
        <v>1</v>
      </c>
      <c r="AB8" s="46">
        <v>0</v>
      </c>
      <c r="AC8" s="46">
        <v>1</v>
      </c>
    </row>
    <row r="9" spans="1:29" ht="13.5" customHeight="1" x14ac:dyDescent="0.2">
      <c r="A9" s="128" t="s">
        <v>580</v>
      </c>
      <c r="B9" s="46">
        <v>61</v>
      </c>
      <c r="C9" s="46">
        <v>56</v>
      </c>
      <c r="D9" s="46">
        <v>117</v>
      </c>
      <c r="E9" s="46">
        <v>6</v>
      </c>
      <c r="F9" s="46">
        <v>3</v>
      </c>
      <c r="G9" s="46">
        <v>9</v>
      </c>
      <c r="H9" s="46">
        <v>8</v>
      </c>
      <c r="I9" s="46">
        <v>8</v>
      </c>
      <c r="J9" s="46">
        <v>16</v>
      </c>
      <c r="K9" s="46">
        <v>6</v>
      </c>
      <c r="L9" s="46">
        <v>5</v>
      </c>
      <c r="M9" s="46">
        <v>11</v>
      </c>
      <c r="N9" s="46">
        <v>2</v>
      </c>
      <c r="O9" s="46">
        <v>3</v>
      </c>
      <c r="P9" s="46">
        <v>5</v>
      </c>
      <c r="Q9" s="46">
        <v>4</v>
      </c>
      <c r="R9" s="46">
        <v>5</v>
      </c>
      <c r="S9" s="46">
        <v>9</v>
      </c>
      <c r="T9" s="46">
        <v>10</v>
      </c>
      <c r="U9" s="46">
        <v>8</v>
      </c>
      <c r="V9" s="46">
        <v>18</v>
      </c>
      <c r="W9" s="46">
        <v>0</v>
      </c>
      <c r="X9" s="46">
        <v>4</v>
      </c>
      <c r="Y9" s="46">
        <v>4</v>
      </c>
      <c r="Z9" s="46">
        <v>3</v>
      </c>
      <c r="AA9" s="46">
        <v>2</v>
      </c>
      <c r="AB9" s="46">
        <v>0</v>
      </c>
      <c r="AC9" s="46">
        <v>4</v>
      </c>
    </row>
    <row r="10" spans="1:29" ht="13.5" customHeight="1" x14ac:dyDescent="0.2">
      <c r="A10" s="128" t="s">
        <v>581</v>
      </c>
      <c r="B10" s="46">
        <v>136</v>
      </c>
      <c r="C10" s="46">
        <v>124</v>
      </c>
      <c r="D10" s="46">
        <v>260</v>
      </c>
      <c r="E10" s="46">
        <v>18</v>
      </c>
      <c r="F10" s="46">
        <v>13</v>
      </c>
      <c r="G10" s="46">
        <v>31</v>
      </c>
      <c r="H10" s="46">
        <v>18</v>
      </c>
      <c r="I10" s="46">
        <v>25</v>
      </c>
      <c r="J10" s="46">
        <v>43</v>
      </c>
      <c r="K10" s="46">
        <v>14</v>
      </c>
      <c r="L10" s="46">
        <v>21</v>
      </c>
      <c r="M10" s="46">
        <v>35</v>
      </c>
      <c r="N10" s="46">
        <v>4</v>
      </c>
      <c r="O10" s="46">
        <v>4</v>
      </c>
      <c r="P10" s="46">
        <v>8</v>
      </c>
      <c r="Q10" s="46">
        <v>11</v>
      </c>
      <c r="R10" s="46">
        <v>7</v>
      </c>
      <c r="S10" s="46">
        <v>18</v>
      </c>
      <c r="T10" s="46">
        <v>25</v>
      </c>
      <c r="U10" s="46">
        <v>21</v>
      </c>
      <c r="V10" s="46">
        <v>46</v>
      </c>
      <c r="W10" s="46">
        <v>0</v>
      </c>
      <c r="X10" s="46">
        <v>10</v>
      </c>
      <c r="Y10" s="46">
        <v>10</v>
      </c>
      <c r="Z10" s="46">
        <v>3</v>
      </c>
      <c r="AA10" s="46">
        <v>1</v>
      </c>
      <c r="AB10" s="46">
        <v>1</v>
      </c>
      <c r="AC10" s="46">
        <v>8</v>
      </c>
    </row>
    <row r="11" spans="1:29" ht="13.5" customHeight="1" x14ac:dyDescent="0.2">
      <c r="A11" s="128" t="s">
        <v>582</v>
      </c>
      <c r="B11" s="46">
        <v>69</v>
      </c>
      <c r="C11" s="46">
        <v>63</v>
      </c>
      <c r="D11" s="46">
        <v>132</v>
      </c>
      <c r="E11" s="46">
        <v>10</v>
      </c>
      <c r="F11" s="46">
        <v>7</v>
      </c>
      <c r="G11" s="46">
        <v>17</v>
      </c>
      <c r="H11" s="46">
        <v>3</v>
      </c>
      <c r="I11" s="46">
        <v>5</v>
      </c>
      <c r="J11" s="46">
        <v>8</v>
      </c>
      <c r="K11" s="46">
        <v>3</v>
      </c>
      <c r="L11" s="46">
        <v>5</v>
      </c>
      <c r="M11" s="46">
        <v>8</v>
      </c>
      <c r="N11" s="46">
        <v>0</v>
      </c>
      <c r="O11" s="46">
        <v>0</v>
      </c>
      <c r="P11" s="46">
        <v>0</v>
      </c>
      <c r="Q11" s="46">
        <v>4</v>
      </c>
      <c r="R11" s="46">
        <v>2</v>
      </c>
      <c r="S11" s="46">
        <v>6</v>
      </c>
      <c r="T11" s="46">
        <v>17</v>
      </c>
      <c r="U11" s="46">
        <v>11</v>
      </c>
      <c r="V11" s="46">
        <v>28</v>
      </c>
      <c r="W11" s="46">
        <v>0</v>
      </c>
      <c r="X11" s="46">
        <v>2</v>
      </c>
      <c r="Y11" s="46">
        <v>2</v>
      </c>
      <c r="Z11" s="46">
        <v>6</v>
      </c>
      <c r="AA11" s="46">
        <v>2</v>
      </c>
      <c r="AB11" s="46">
        <v>1</v>
      </c>
      <c r="AC11" s="46">
        <v>5</v>
      </c>
    </row>
    <row r="12" spans="1:29" ht="13.5" customHeight="1" x14ac:dyDescent="0.2">
      <c r="A12" s="128" t="s">
        <v>583</v>
      </c>
      <c r="B12" s="46">
        <v>115</v>
      </c>
      <c r="C12" s="46">
        <v>74</v>
      </c>
      <c r="D12" s="46">
        <v>189</v>
      </c>
      <c r="E12" s="46">
        <v>14</v>
      </c>
      <c r="F12" s="46">
        <v>6</v>
      </c>
      <c r="G12" s="46">
        <v>20</v>
      </c>
      <c r="H12" s="46">
        <v>12</v>
      </c>
      <c r="I12" s="46">
        <v>17</v>
      </c>
      <c r="J12" s="46">
        <v>29</v>
      </c>
      <c r="K12" s="46">
        <v>9</v>
      </c>
      <c r="L12" s="46">
        <v>15</v>
      </c>
      <c r="M12" s="46">
        <v>24</v>
      </c>
      <c r="N12" s="46">
        <v>3</v>
      </c>
      <c r="O12" s="46">
        <v>2</v>
      </c>
      <c r="P12" s="46">
        <v>5</v>
      </c>
      <c r="Q12" s="46">
        <v>10</v>
      </c>
      <c r="R12" s="46">
        <v>4</v>
      </c>
      <c r="S12" s="46">
        <v>14</v>
      </c>
      <c r="T12" s="46">
        <v>28</v>
      </c>
      <c r="U12" s="46">
        <v>17</v>
      </c>
      <c r="V12" s="46">
        <v>45</v>
      </c>
      <c r="W12" s="46">
        <v>0</v>
      </c>
      <c r="X12" s="46">
        <v>8</v>
      </c>
      <c r="Y12" s="46">
        <v>8</v>
      </c>
      <c r="Z12" s="46">
        <v>1</v>
      </c>
      <c r="AA12" s="46">
        <v>0</v>
      </c>
      <c r="AB12" s="46">
        <v>0</v>
      </c>
      <c r="AC12" s="46">
        <v>8</v>
      </c>
    </row>
    <row r="13" spans="1:29" ht="13.5" customHeight="1" x14ac:dyDescent="0.2">
      <c r="A13" s="128" t="s">
        <v>584</v>
      </c>
      <c r="B13" s="46">
        <v>157</v>
      </c>
      <c r="C13" s="46">
        <v>107</v>
      </c>
      <c r="D13" s="46">
        <v>264</v>
      </c>
      <c r="E13" s="46">
        <v>23</v>
      </c>
      <c r="F13" s="46">
        <v>12</v>
      </c>
      <c r="G13" s="46">
        <v>35</v>
      </c>
      <c r="H13" s="46">
        <v>24</v>
      </c>
      <c r="I13" s="46">
        <v>17</v>
      </c>
      <c r="J13" s="46">
        <v>41</v>
      </c>
      <c r="K13" s="46">
        <v>11</v>
      </c>
      <c r="L13" s="46">
        <v>15</v>
      </c>
      <c r="M13" s="46">
        <v>26</v>
      </c>
      <c r="N13" s="46">
        <v>13</v>
      </c>
      <c r="O13" s="46">
        <v>2</v>
      </c>
      <c r="P13" s="46">
        <v>15</v>
      </c>
      <c r="Q13" s="46">
        <v>10</v>
      </c>
      <c r="R13" s="46">
        <v>8</v>
      </c>
      <c r="S13" s="46">
        <v>18</v>
      </c>
      <c r="T13" s="46">
        <v>32</v>
      </c>
      <c r="U13" s="46">
        <v>20</v>
      </c>
      <c r="V13" s="46">
        <v>52</v>
      </c>
      <c r="W13" s="46">
        <v>0</v>
      </c>
      <c r="X13" s="46">
        <v>11</v>
      </c>
      <c r="Y13" s="46">
        <v>11</v>
      </c>
      <c r="Z13" s="46">
        <v>6</v>
      </c>
      <c r="AA13" s="46">
        <v>0</v>
      </c>
      <c r="AB13" s="46">
        <v>2</v>
      </c>
      <c r="AC13" s="46">
        <v>10</v>
      </c>
    </row>
    <row r="14" spans="1:29" ht="13.5" customHeight="1" x14ac:dyDescent="0.2">
      <c r="A14" s="128" t="s">
        <v>585</v>
      </c>
      <c r="B14" s="46">
        <v>216</v>
      </c>
      <c r="C14" s="46">
        <v>160</v>
      </c>
      <c r="D14" s="46">
        <v>376</v>
      </c>
      <c r="E14" s="46">
        <v>30</v>
      </c>
      <c r="F14" s="46">
        <v>11</v>
      </c>
      <c r="G14" s="46">
        <v>41</v>
      </c>
      <c r="H14" s="46">
        <v>31</v>
      </c>
      <c r="I14" s="46">
        <v>29</v>
      </c>
      <c r="J14" s="46">
        <v>60</v>
      </c>
      <c r="K14" s="46">
        <v>19</v>
      </c>
      <c r="L14" s="46">
        <v>21</v>
      </c>
      <c r="M14" s="46">
        <v>40</v>
      </c>
      <c r="N14" s="46">
        <v>12</v>
      </c>
      <c r="O14" s="46">
        <v>8</v>
      </c>
      <c r="P14" s="46">
        <v>20</v>
      </c>
      <c r="Q14" s="46">
        <v>11</v>
      </c>
      <c r="R14" s="46">
        <v>9</v>
      </c>
      <c r="S14" s="46">
        <v>20</v>
      </c>
      <c r="T14" s="46">
        <v>45</v>
      </c>
      <c r="U14" s="46">
        <v>24</v>
      </c>
      <c r="V14" s="46">
        <v>69</v>
      </c>
      <c r="W14" s="46">
        <v>0</v>
      </c>
      <c r="X14" s="46">
        <v>13</v>
      </c>
      <c r="Y14" s="46">
        <v>13</v>
      </c>
      <c r="Z14" s="46">
        <v>1</v>
      </c>
      <c r="AA14" s="46">
        <v>0</v>
      </c>
      <c r="AB14" s="46">
        <v>1</v>
      </c>
      <c r="AC14" s="46">
        <v>25</v>
      </c>
    </row>
    <row r="15" spans="1:29" ht="13.5" customHeight="1" x14ac:dyDescent="0.2">
      <c r="A15" s="128" t="s">
        <v>586</v>
      </c>
      <c r="B15" s="46">
        <v>108</v>
      </c>
      <c r="C15" s="46">
        <v>114</v>
      </c>
      <c r="D15" s="46">
        <v>222</v>
      </c>
      <c r="E15" s="46">
        <v>16</v>
      </c>
      <c r="F15" s="46">
        <v>14</v>
      </c>
      <c r="G15" s="46">
        <v>30</v>
      </c>
      <c r="H15" s="46">
        <v>17</v>
      </c>
      <c r="I15" s="46">
        <v>11</v>
      </c>
      <c r="J15" s="46">
        <v>28</v>
      </c>
      <c r="K15" s="46">
        <v>7</v>
      </c>
      <c r="L15" s="46">
        <v>6</v>
      </c>
      <c r="M15" s="46">
        <v>13</v>
      </c>
      <c r="N15" s="46">
        <v>10</v>
      </c>
      <c r="O15" s="46">
        <v>5</v>
      </c>
      <c r="P15" s="46">
        <v>15</v>
      </c>
      <c r="Q15" s="46">
        <v>9</v>
      </c>
      <c r="R15" s="46">
        <v>7</v>
      </c>
      <c r="S15" s="46">
        <v>16</v>
      </c>
      <c r="T15" s="46">
        <v>18</v>
      </c>
      <c r="U15" s="46">
        <v>15</v>
      </c>
      <c r="V15" s="46">
        <v>33</v>
      </c>
      <c r="W15" s="46">
        <v>0</v>
      </c>
      <c r="X15" s="46">
        <v>7</v>
      </c>
      <c r="Y15" s="46">
        <v>7</v>
      </c>
      <c r="Z15" s="46">
        <v>2</v>
      </c>
      <c r="AA15" s="46">
        <v>1</v>
      </c>
      <c r="AB15" s="46">
        <v>0</v>
      </c>
      <c r="AC15" s="46">
        <v>4</v>
      </c>
    </row>
    <row r="16" spans="1:29" ht="13.5" customHeight="1" x14ac:dyDescent="0.2">
      <c r="A16" s="128" t="s">
        <v>587</v>
      </c>
      <c r="B16" s="46">
        <v>92</v>
      </c>
      <c r="C16" s="46">
        <v>82</v>
      </c>
      <c r="D16" s="46">
        <v>174</v>
      </c>
      <c r="E16" s="46">
        <v>10</v>
      </c>
      <c r="F16" s="46">
        <v>8</v>
      </c>
      <c r="G16" s="46">
        <v>18</v>
      </c>
      <c r="H16" s="46">
        <v>15</v>
      </c>
      <c r="I16" s="46">
        <v>12</v>
      </c>
      <c r="J16" s="46">
        <v>27</v>
      </c>
      <c r="K16" s="46">
        <v>12</v>
      </c>
      <c r="L16" s="46">
        <v>9</v>
      </c>
      <c r="M16" s="46">
        <v>21</v>
      </c>
      <c r="N16" s="46">
        <v>3</v>
      </c>
      <c r="O16" s="46">
        <v>3</v>
      </c>
      <c r="P16" s="46">
        <v>6</v>
      </c>
      <c r="Q16" s="46">
        <v>7</v>
      </c>
      <c r="R16" s="46">
        <v>6</v>
      </c>
      <c r="S16" s="46">
        <v>13</v>
      </c>
      <c r="T16" s="46">
        <v>13</v>
      </c>
      <c r="U16" s="46">
        <v>11</v>
      </c>
      <c r="V16" s="46">
        <v>24</v>
      </c>
      <c r="W16" s="46">
        <v>0</v>
      </c>
      <c r="X16" s="46">
        <v>5</v>
      </c>
      <c r="Y16" s="46">
        <v>5</v>
      </c>
      <c r="Z16" s="46">
        <v>3</v>
      </c>
      <c r="AA16" s="46">
        <v>2</v>
      </c>
      <c r="AB16" s="46">
        <v>0</v>
      </c>
      <c r="AC16" s="46">
        <v>7</v>
      </c>
    </row>
    <row r="17" spans="1:29" ht="13.5" customHeight="1" x14ac:dyDescent="0.2">
      <c r="A17" s="128" t="s">
        <v>588</v>
      </c>
      <c r="B17" s="46">
        <v>301</v>
      </c>
      <c r="C17" s="46">
        <v>258</v>
      </c>
      <c r="D17" s="46">
        <v>559</v>
      </c>
      <c r="E17" s="46">
        <v>46</v>
      </c>
      <c r="F17" s="46">
        <v>25</v>
      </c>
      <c r="G17" s="46">
        <v>71</v>
      </c>
      <c r="H17" s="46">
        <v>43</v>
      </c>
      <c r="I17" s="46">
        <v>29</v>
      </c>
      <c r="J17" s="46">
        <v>72</v>
      </c>
      <c r="K17" s="46">
        <v>25</v>
      </c>
      <c r="L17" s="46">
        <v>24</v>
      </c>
      <c r="M17" s="46">
        <v>49</v>
      </c>
      <c r="N17" s="46">
        <v>18</v>
      </c>
      <c r="O17" s="46">
        <v>5</v>
      </c>
      <c r="P17" s="46">
        <v>23</v>
      </c>
      <c r="Q17" s="46">
        <v>20</v>
      </c>
      <c r="R17" s="46">
        <v>14</v>
      </c>
      <c r="S17" s="46">
        <v>34</v>
      </c>
      <c r="T17" s="46">
        <v>56</v>
      </c>
      <c r="U17" s="46">
        <v>42</v>
      </c>
      <c r="V17" s="46">
        <v>98</v>
      </c>
      <c r="W17" s="46">
        <v>1</v>
      </c>
      <c r="X17" s="46">
        <v>17</v>
      </c>
      <c r="Y17" s="46">
        <v>18</v>
      </c>
      <c r="Z17" s="46">
        <v>13</v>
      </c>
      <c r="AA17" s="46">
        <v>2</v>
      </c>
      <c r="AB17" s="46">
        <v>2</v>
      </c>
      <c r="AC17" s="46">
        <v>16</v>
      </c>
    </row>
    <row r="18" spans="1:29" ht="13.5" customHeight="1" x14ac:dyDescent="0.2">
      <c r="A18" s="128" t="s">
        <v>589</v>
      </c>
      <c r="B18" s="46">
        <v>291</v>
      </c>
      <c r="C18" s="46">
        <v>306</v>
      </c>
      <c r="D18" s="46">
        <v>597</v>
      </c>
      <c r="E18" s="46">
        <v>44</v>
      </c>
      <c r="F18" s="46">
        <v>25</v>
      </c>
      <c r="G18" s="46">
        <v>69</v>
      </c>
      <c r="H18" s="46">
        <v>34</v>
      </c>
      <c r="I18" s="46">
        <v>41</v>
      </c>
      <c r="J18" s="46">
        <v>75</v>
      </c>
      <c r="K18" s="46">
        <v>25</v>
      </c>
      <c r="L18" s="46">
        <v>34</v>
      </c>
      <c r="M18" s="46">
        <v>59</v>
      </c>
      <c r="N18" s="46">
        <v>9</v>
      </c>
      <c r="O18" s="46">
        <v>7</v>
      </c>
      <c r="P18" s="46">
        <v>16</v>
      </c>
      <c r="Q18" s="46">
        <v>20</v>
      </c>
      <c r="R18" s="46">
        <v>19</v>
      </c>
      <c r="S18" s="46">
        <v>39</v>
      </c>
      <c r="T18" s="46">
        <v>52</v>
      </c>
      <c r="U18" s="46">
        <v>30</v>
      </c>
      <c r="V18" s="46">
        <v>82</v>
      </c>
      <c r="W18" s="46">
        <v>1</v>
      </c>
      <c r="X18" s="46">
        <v>25</v>
      </c>
      <c r="Y18" s="46">
        <v>26</v>
      </c>
      <c r="Z18" s="46">
        <v>9</v>
      </c>
      <c r="AA18" s="46">
        <v>2</v>
      </c>
      <c r="AB18" s="46">
        <v>3</v>
      </c>
      <c r="AC18" s="46">
        <v>24</v>
      </c>
    </row>
    <row r="19" spans="1:29" ht="13.5" customHeight="1" x14ac:dyDescent="0.2">
      <c r="A19" s="128" t="s">
        <v>590</v>
      </c>
      <c r="B19" s="46">
        <v>63</v>
      </c>
      <c r="C19" s="46">
        <v>62</v>
      </c>
      <c r="D19" s="46">
        <v>125</v>
      </c>
      <c r="E19" s="46">
        <v>13</v>
      </c>
      <c r="F19" s="46">
        <v>3</v>
      </c>
      <c r="G19" s="46">
        <v>16</v>
      </c>
      <c r="H19" s="46">
        <v>9</v>
      </c>
      <c r="I19" s="46">
        <v>12</v>
      </c>
      <c r="J19" s="46">
        <v>21</v>
      </c>
      <c r="K19" s="46">
        <v>5</v>
      </c>
      <c r="L19" s="46">
        <v>10</v>
      </c>
      <c r="M19" s="46">
        <v>15</v>
      </c>
      <c r="N19" s="46">
        <v>4</v>
      </c>
      <c r="O19" s="46">
        <v>2</v>
      </c>
      <c r="P19" s="46">
        <v>6</v>
      </c>
      <c r="Q19" s="46">
        <v>5</v>
      </c>
      <c r="R19" s="46">
        <v>5</v>
      </c>
      <c r="S19" s="46">
        <v>10</v>
      </c>
      <c r="T19" s="46">
        <v>14</v>
      </c>
      <c r="U19" s="46">
        <v>8</v>
      </c>
      <c r="V19" s="46">
        <v>22</v>
      </c>
      <c r="W19" s="46">
        <v>0</v>
      </c>
      <c r="X19" s="46">
        <v>4</v>
      </c>
      <c r="Y19" s="46">
        <v>4</v>
      </c>
      <c r="Z19" s="46">
        <v>1</v>
      </c>
      <c r="AA19" s="46">
        <v>0</v>
      </c>
      <c r="AB19" s="46">
        <v>0</v>
      </c>
      <c r="AC19" s="46">
        <v>3</v>
      </c>
    </row>
    <row r="20" spans="1:29" ht="13.5" customHeight="1" x14ac:dyDescent="0.2">
      <c r="A20" s="128" t="s">
        <v>591</v>
      </c>
      <c r="B20" s="46">
        <v>137</v>
      </c>
      <c r="C20" s="46">
        <v>92</v>
      </c>
      <c r="D20" s="46">
        <v>229</v>
      </c>
      <c r="E20" s="46">
        <v>17</v>
      </c>
      <c r="F20" s="46">
        <v>8</v>
      </c>
      <c r="G20" s="46">
        <v>25</v>
      </c>
      <c r="H20" s="46">
        <v>18</v>
      </c>
      <c r="I20" s="46">
        <v>12</v>
      </c>
      <c r="J20" s="46">
        <v>30</v>
      </c>
      <c r="K20" s="46">
        <v>15</v>
      </c>
      <c r="L20" s="46">
        <v>8</v>
      </c>
      <c r="M20" s="46">
        <v>23</v>
      </c>
      <c r="N20" s="46">
        <v>3</v>
      </c>
      <c r="O20" s="46">
        <v>4</v>
      </c>
      <c r="P20" s="46">
        <v>7</v>
      </c>
      <c r="Q20" s="46">
        <v>16</v>
      </c>
      <c r="R20" s="46">
        <v>7</v>
      </c>
      <c r="S20" s="46">
        <v>23</v>
      </c>
      <c r="T20" s="46">
        <v>29</v>
      </c>
      <c r="U20" s="46">
        <v>12</v>
      </c>
      <c r="V20" s="46">
        <v>41</v>
      </c>
      <c r="W20" s="46">
        <v>0</v>
      </c>
      <c r="X20" s="46">
        <v>6</v>
      </c>
      <c r="Y20" s="46">
        <v>6</v>
      </c>
      <c r="Z20" s="46">
        <v>6</v>
      </c>
      <c r="AA20" s="46">
        <v>3</v>
      </c>
      <c r="AB20" s="46">
        <v>3</v>
      </c>
      <c r="AC20" s="46">
        <v>12</v>
      </c>
    </row>
    <row r="21" spans="1:29" ht="13.5" customHeight="1" x14ac:dyDescent="0.2">
      <c r="A21" s="128" t="s">
        <v>592</v>
      </c>
      <c r="B21" s="46">
        <v>200</v>
      </c>
      <c r="C21" s="46">
        <v>185</v>
      </c>
      <c r="D21" s="46">
        <v>385</v>
      </c>
      <c r="E21" s="46">
        <v>28</v>
      </c>
      <c r="F21" s="46">
        <v>15</v>
      </c>
      <c r="G21" s="46">
        <v>43</v>
      </c>
      <c r="H21" s="46">
        <v>18</v>
      </c>
      <c r="I21" s="46">
        <v>22</v>
      </c>
      <c r="J21" s="46">
        <v>40</v>
      </c>
      <c r="K21" s="46">
        <v>9</v>
      </c>
      <c r="L21" s="46">
        <v>16</v>
      </c>
      <c r="M21" s="46">
        <v>25</v>
      </c>
      <c r="N21" s="46">
        <v>9</v>
      </c>
      <c r="O21" s="46">
        <v>6</v>
      </c>
      <c r="P21" s="46">
        <v>15</v>
      </c>
      <c r="Q21" s="46">
        <v>14</v>
      </c>
      <c r="R21" s="46">
        <v>9</v>
      </c>
      <c r="S21" s="46">
        <v>23</v>
      </c>
      <c r="T21" s="46">
        <v>32</v>
      </c>
      <c r="U21" s="46">
        <v>26</v>
      </c>
      <c r="V21" s="46">
        <v>58</v>
      </c>
      <c r="W21" s="46">
        <v>0</v>
      </c>
      <c r="X21" s="46">
        <v>12</v>
      </c>
      <c r="Y21" s="46">
        <v>12</v>
      </c>
      <c r="Z21" s="46">
        <v>9</v>
      </c>
      <c r="AA21" s="46">
        <v>1</v>
      </c>
      <c r="AB21" s="46">
        <v>4</v>
      </c>
      <c r="AC21" s="46">
        <v>20</v>
      </c>
    </row>
    <row r="22" spans="1:29" ht="13.5" customHeight="1" x14ac:dyDescent="0.2">
      <c r="A22" s="128" t="s">
        <v>593</v>
      </c>
      <c r="B22" s="46">
        <v>134</v>
      </c>
      <c r="C22" s="46">
        <v>114</v>
      </c>
      <c r="D22" s="46">
        <v>248</v>
      </c>
      <c r="E22" s="46">
        <v>20</v>
      </c>
      <c r="F22" s="46">
        <v>8</v>
      </c>
      <c r="G22" s="46">
        <v>28</v>
      </c>
      <c r="H22" s="46">
        <v>18</v>
      </c>
      <c r="I22" s="46">
        <v>17</v>
      </c>
      <c r="J22" s="46">
        <v>35</v>
      </c>
      <c r="K22" s="46">
        <v>10</v>
      </c>
      <c r="L22" s="46">
        <v>17</v>
      </c>
      <c r="M22" s="46">
        <v>27</v>
      </c>
      <c r="N22" s="46">
        <v>8</v>
      </c>
      <c r="O22" s="46">
        <v>0</v>
      </c>
      <c r="P22" s="46">
        <v>8</v>
      </c>
      <c r="Q22" s="46">
        <v>9</v>
      </c>
      <c r="R22" s="46">
        <v>6</v>
      </c>
      <c r="S22" s="46">
        <v>15</v>
      </c>
      <c r="T22" s="46">
        <v>22</v>
      </c>
      <c r="U22" s="46">
        <v>10</v>
      </c>
      <c r="V22" s="46">
        <v>32</v>
      </c>
      <c r="W22" s="46">
        <v>1</v>
      </c>
      <c r="X22" s="46">
        <v>3</v>
      </c>
      <c r="Y22" s="46">
        <v>4</v>
      </c>
      <c r="Z22" s="46">
        <v>3</v>
      </c>
      <c r="AA22" s="46">
        <v>1</v>
      </c>
      <c r="AB22" s="46">
        <v>1</v>
      </c>
      <c r="AC22" s="46">
        <v>10</v>
      </c>
    </row>
    <row r="23" spans="1:29" ht="13.5" customHeight="1" x14ac:dyDescent="0.2">
      <c r="A23" s="128" t="s">
        <v>594</v>
      </c>
      <c r="B23" s="46">
        <v>155</v>
      </c>
      <c r="C23" s="46">
        <v>121</v>
      </c>
      <c r="D23" s="46">
        <v>276</v>
      </c>
      <c r="E23" s="46">
        <v>23</v>
      </c>
      <c r="F23" s="46">
        <v>10</v>
      </c>
      <c r="G23" s="46">
        <v>33</v>
      </c>
      <c r="H23" s="46">
        <v>25</v>
      </c>
      <c r="I23" s="46">
        <v>23</v>
      </c>
      <c r="J23" s="46">
        <v>48</v>
      </c>
      <c r="K23" s="46">
        <v>17</v>
      </c>
      <c r="L23" s="46">
        <v>17</v>
      </c>
      <c r="M23" s="46">
        <v>34</v>
      </c>
      <c r="N23" s="46">
        <v>8</v>
      </c>
      <c r="O23" s="46">
        <v>6</v>
      </c>
      <c r="P23" s="46">
        <v>14</v>
      </c>
      <c r="Q23" s="46">
        <v>12</v>
      </c>
      <c r="R23" s="46">
        <v>7</v>
      </c>
      <c r="S23" s="46">
        <v>19</v>
      </c>
      <c r="T23" s="46">
        <v>32</v>
      </c>
      <c r="U23" s="46">
        <v>17</v>
      </c>
      <c r="V23" s="46">
        <v>49</v>
      </c>
      <c r="W23" s="46">
        <v>0</v>
      </c>
      <c r="X23" s="46">
        <v>13</v>
      </c>
      <c r="Y23" s="46">
        <v>13</v>
      </c>
      <c r="Z23" s="46">
        <v>2</v>
      </c>
      <c r="AA23" s="46">
        <v>0</v>
      </c>
      <c r="AB23" s="46">
        <v>1</v>
      </c>
      <c r="AC23" s="46">
        <v>10</v>
      </c>
    </row>
    <row r="24" spans="1:29" ht="13.5" customHeight="1" x14ac:dyDescent="0.2">
      <c r="A24" s="128" t="s">
        <v>595</v>
      </c>
      <c r="B24" s="46">
        <v>113</v>
      </c>
      <c r="C24" s="46">
        <v>85</v>
      </c>
      <c r="D24" s="46">
        <v>198</v>
      </c>
      <c r="E24" s="46">
        <v>21</v>
      </c>
      <c r="F24" s="46">
        <v>6</v>
      </c>
      <c r="G24" s="46">
        <v>27</v>
      </c>
      <c r="H24" s="46">
        <v>14</v>
      </c>
      <c r="I24" s="46">
        <v>17</v>
      </c>
      <c r="J24" s="46">
        <v>31</v>
      </c>
      <c r="K24" s="46">
        <v>11</v>
      </c>
      <c r="L24" s="46">
        <v>15</v>
      </c>
      <c r="M24" s="46">
        <v>26</v>
      </c>
      <c r="N24" s="46">
        <v>3</v>
      </c>
      <c r="O24" s="46">
        <v>2</v>
      </c>
      <c r="P24" s="46">
        <v>5</v>
      </c>
      <c r="Q24" s="46">
        <v>12</v>
      </c>
      <c r="R24" s="46">
        <v>3</v>
      </c>
      <c r="S24" s="46">
        <v>15</v>
      </c>
      <c r="T24" s="46">
        <v>23</v>
      </c>
      <c r="U24" s="46">
        <v>11</v>
      </c>
      <c r="V24" s="46">
        <v>34</v>
      </c>
      <c r="W24" s="46">
        <v>0</v>
      </c>
      <c r="X24" s="46">
        <v>4</v>
      </c>
      <c r="Y24" s="46">
        <v>4</v>
      </c>
      <c r="Z24" s="46">
        <v>2</v>
      </c>
      <c r="AA24" s="46">
        <v>1</v>
      </c>
      <c r="AB24" s="46">
        <v>0</v>
      </c>
      <c r="AC24" s="46">
        <v>2</v>
      </c>
    </row>
    <row r="25" spans="1:29" ht="13.5" customHeight="1" x14ac:dyDescent="0.2">
      <c r="A25" s="128" t="s">
        <v>596</v>
      </c>
      <c r="B25" s="46">
        <v>228</v>
      </c>
      <c r="C25" s="46">
        <v>177</v>
      </c>
      <c r="D25" s="46">
        <v>405</v>
      </c>
      <c r="E25" s="46">
        <v>35</v>
      </c>
      <c r="F25" s="46">
        <v>23</v>
      </c>
      <c r="G25" s="46">
        <v>58</v>
      </c>
      <c r="H25" s="46">
        <v>34</v>
      </c>
      <c r="I25" s="46">
        <v>30</v>
      </c>
      <c r="J25" s="46">
        <v>64</v>
      </c>
      <c r="K25" s="46">
        <v>17</v>
      </c>
      <c r="L25" s="46">
        <v>23</v>
      </c>
      <c r="M25" s="46">
        <v>40</v>
      </c>
      <c r="N25" s="46">
        <v>17</v>
      </c>
      <c r="O25" s="46">
        <v>7</v>
      </c>
      <c r="P25" s="46">
        <v>24</v>
      </c>
      <c r="Q25" s="46">
        <v>18</v>
      </c>
      <c r="R25" s="46">
        <v>11</v>
      </c>
      <c r="S25" s="46">
        <v>29</v>
      </c>
      <c r="T25" s="46">
        <v>36</v>
      </c>
      <c r="U25" s="46">
        <v>21</v>
      </c>
      <c r="V25" s="46">
        <v>57</v>
      </c>
      <c r="W25" s="46">
        <v>0</v>
      </c>
      <c r="X25" s="46">
        <v>13</v>
      </c>
      <c r="Y25" s="46">
        <v>13</v>
      </c>
      <c r="Z25" s="46">
        <v>3</v>
      </c>
      <c r="AA25" s="46">
        <v>2</v>
      </c>
      <c r="AB25" s="46">
        <v>0</v>
      </c>
      <c r="AC25" s="46">
        <v>20</v>
      </c>
    </row>
    <row r="26" spans="1:29" ht="13.5" customHeight="1" x14ac:dyDescent="0.2">
      <c r="A26" s="128" t="s">
        <v>597</v>
      </c>
      <c r="B26" s="46">
        <v>324</v>
      </c>
      <c r="C26" s="46">
        <v>265</v>
      </c>
      <c r="D26" s="46">
        <v>589</v>
      </c>
      <c r="E26" s="46">
        <v>45</v>
      </c>
      <c r="F26" s="46">
        <v>28</v>
      </c>
      <c r="G26" s="46">
        <v>73</v>
      </c>
      <c r="H26" s="46">
        <v>36</v>
      </c>
      <c r="I26" s="46">
        <v>37</v>
      </c>
      <c r="J26" s="46">
        <v>73</v>
      </c>
      <c r="K26" s="46">
        <v>26</v>
      </c>
      <c r="L26" s="46">
        <v>31</v>
      </c>
      <c r="M26" s="46">
        <v>57</v>
      </c>
      <c r="N26" s="46">
        <v>10</v>
      </c>
      <c r="O26" s="46">
        <v>6</v>
      </c>
      <c r="P26" s="46">
        <v>16</v>
      </c>
      <c r="Q26" s="46">
        <v>28</v>
      </c>
      <c r="R26" s="46">
        <v>15</v>
      </c>
      <c r="S26" s="46">
        <v>43</v>
      </c>
      <c r="T26" s="46">
        <v>64</v>
      </c>
      <c r="U26" s="46">
        <v>36</v>
      </c>
      <c r="V26" s="46">
        <v>100</v>
      </c>
      <c r="W26" s="46">
        <v>0</v>
      </c>
      <c r="X26" s="46">
        <v>20</v>
      </c>
      <c r="Y26" s="46">
        <v>20</v>
      </c>
      <c r="Z26" s="46">
        <v>7</v>
      </c>
      <c r="AA26" s="46">
        <v>3</v>
      </c>
      <c r="AB26" s="46">
        <v>2</v>
      </c>
      <c r="AC26" s="46">
        <v>16</v>
      </c>
    </row>
    <row r="27" spans="1:29" ht="13.5" customHeight="1" x14ac:dyDescent="0.2">
      <c r="A27" s="128" t="s">
        <v>598</v>
      </c>
      <c r="B27" s="46">
        <v>474</v>
      </c>
      <c r="C27" s="46">
        <v>310</v>
      </c>
      <c r="D27" s="46">
        <v>784</v>
      </c>
      <c r="E27" s="46">
        <v>77</v>
      </c>
      <c r="F27" s="46">
        <v>35</v>
      </c>
      <c r="G27" s="46">
        <v>112</v>
      </c>
      <c r="H27" s="46">
        <v>63</v>
      </c>
      <c r="I27" s="46">
        <v>58</v>
      </c>
      <c r="J27" s="46">
        <v>121</v>
      </c>
      <c r="K27" s="46">
        <v>42</v>
      </c>
      <c r="L27" s="46">
        <v>41</v>
      </c>
      <c r="M27" s="46">
        <v>83</v>
      </c>
      <c r="N27" s="46">
        <v>21</v>
      </c>
      <c r="O27" s="46">
        <v>17</v>
      </c>
      <c r="P27" s="46">
        <v>38</v>
      </c>
      <c r="Q27" s="46">
        <v>52</v>
      </c>
      <c r="R27" s="46">
        <v>13</v>
      </c>
      <c r="S27" s="46">
        <v>65</v>
      </c>
      <c r="T27" s="46">
        <v>84</v>
      </c>
      <c r="U27" s="46">
        <v>42</v>
      </c>
      <c r="V27" s="46">
        <v>126</v>
      </c>
      <c r="W27" s="46">
        <v>1</v>
      </c>
      <c r="X27" s="46">
        <v>27</v>
      </c>
      <c r="Y27" s="46">
        <v>28</v>
      </c>
      <c r="Z27" s="46">
        <v>7</v>
      </c>
      <c r="AA27" s="46">
        <v>2</v>
      </c>
      <c r="AB27" s="46">
        <v>1</v>
      </c>
      <c r="AC27" s="46">
        <v>19</v>
      </c>
    </row>
    <row r="28" spans="1:29" ht="13.5" customHeight="1" x14ac:dyDescent="0.2">
      <c r="A28" s="128" t="s">
        <v>599</v>
      </c>
      <c r="B28" s="46">
        <v>381</v>
      </c>
      <c r="C28" s="46">
        <v>272</v>
      </c>
      <c r="D28" s="46">
        <v>653</v>
      </c>
      <c r="E28" s="46">
        <v>58</v>
      </c>
      <c r="F28" s="46">
        <v>38</v>
      </c>
      <c r="G28" s="46">
        <v>96</v>
      </c>
      <c r="H28" s="46">
        <v>46</v>
      </c>
      <c r="I28" s="46">
        <v>36</v>
      </c>
      <c r="J28" s="46">
        <v>82</v>
      </c>
      <c r="K28" s="46">
        <v>31</v>
      </c>
      <c r="L28" s="46">
        <v>31</v>
      </c>
      <c r="M28" s="46">
        <v>62</v>
      </c>
      <c r="N28" s="46">
        <v>15</v>
      </c>
      <c r="O28" s="46">
        <v>5</v>
      </c>
      <c r="P28" s="46">
        <v>20</v>
      </c>
      <c r="Q28" s="46">
        <v>35</v>
      </c>
      <c r="R28" s="46">
        <v>19</v>
      </c>
      <c r="S28" s="46">
        <v>54</v>
      </c>
      <c r="T28" s="46">
        <v>78</v>
      </c>
      <c r="U28" s="46">
        <v>42</v>
      </c>
      <c r="V28" s="46">
        <v>120</v>
      </c>
      <c r="W28" s="46">
        <v>0</v>
      </c>
      <c r="X28" s="46">
        <v>20</v>
      </c>
      <c r="Y28" s="46">
        <v>20</v>
      </c>
      <c r="Z28" s="46">
        <v>4</v>
      </c>
      <c r="AA28" s="46">
        <v>1</v>
      </c>
      <c r="AB28" s="46">
        <v>2</v>
      </c>
      <c r="AC28" s="46">
        <v>21</v>
      </c>
    </row>
    <row r="29" spans="1:29" ht="13.5" customHeight="1" x14ac:dyDescent="0.2">
      <c r="A29" s="128" t="s">
        <v>600</v>
      </c>
      <c r="B29" s="46">
        <v>286</v>
      </c>
      <c r="C29" s="46">
        <v>222</v>
      </c>
      <c r="D29" s="46">
        <v>508</v>
      </c>
      <c r="E29" s="46">
        <v>37</v>
      </c>
      <c r="F29" s="46">
        <v>24</v>
      </c>
      <c r="G29" s="46">
        <v>61</v>
      </c>
      <c r="H29" s="46">
        <v>33</v>
      </c>
      <c r="I29" s="46">
        <v>39</v>
      </c>
      <c r="J29" s="46">
        <v>72</v>
      </c>
      <c r="K29" s="46">
        <v>23</v>
      </c>
      <c r="L29" s="46">
        <v>29</v>
      </c>
      <c r="M29" s="46">
        <v>52</v>
      </c>
      <c r="N29" s="46">
        <v>10</v>
      </c>
      <c r="O29" s="46">
        <v>10</v>
      </c>
      <c r="P29" s="46">
        <v>20</v>
      </c>
      <c r="Q29" s="46">
        <v>33</v>
      </c>
      <c r="R29" s="46">
        <v>12</v>
      </c>
      <c r="S29" s="46">
        <v>45</v>
      </c>
      <c r="T29" s="46">
        <v>82</v>
      </c>
      <c r="U29" s="46">
        <v>27</v>
      </c>
      <c r="V29" s="46">
        <v>109</v>
      </c>
      <c r="W29" s="46">
        <v>0</v>
      </c>
      <c r="X29" s="46">
        <v>23</v>
      </c>
      <c r="Y29" s="46">
        <v>23</v>
      </c>
      <c r="Z29" s="46">
        <v>14</v>
      </c>
      <c r="AA29" s="46">
        <v>5</v>
      </c>
      <c r="AB29" s="46">
        <v>4</v>
      </c>
      <c r="AC29" s="46">
        <v>21</v>
      </c>
    </row>
    <row r="30" spans="1:29" ht="13.5" customHeight="1" x14ac:dyDescent="0.2">
      <c r="A30" s="128" t="s">
        <v>601</v>
      </c>
      <c r="B30" s="46">
        <v>344</v>
      </c>
      <c r="C30" s="46">
        <v>236</v>
      </c>
      <c r="D30" s="46">
        <v>580</v>
      </c>
      <c r="E30" s="46">
        <v>68</v>
      </c>
      <c r="F30" s="46">
        <v>26</v>
      </c>
      <c r="G30" s="46">
        <v>94</v>
      </c>
      <c r="H30" s="46">
        <v>50</v>
      </c>
      <c r="I30" s="46">
        <v>27</v>
      </c>
      <c r="J30" s="46">
        <v>77</v>
      </c>
      <c r="K30" s="46">
        <v>34</v>
      </c>
      <c r="L30" s="46">
        <v>19</v>
      </c>
      <c r="M30" s="46">
        <v>53</v>
      </c>
      <c r="N30" s="46">
        <v>16</v>
      </c>
      <c r="O30" s="46">
        <v>8</v>
      </c>
      <c r="P30" s="46">
        <v>24</v>
      </c>
      <c r="Q30" s="46">
        <v>23</v>
      </c>
      <c r="R30" s="46">
        <v>17</v>
      </c>
      <c r="S30" s="46">
        <v>40</v>
      </c>
      <c r="T30" s="46">
        <v>48</v>
      </c>
      <c r="U30" s="46">
        <v>28</v>
      </c>
      <c r="V30" s="46">
        <v>76</v>
      </c>
      <c r="W30" s="46">
        <v>1</v>
      </c>
      <c r="X30" s="46">
        <v>21</v>
      </c>
      <c r="Y30" s="46">
        <v>22</v>
      </c>
      <c r="Z30" s="46">
        <v>4</v>
      </c>
      <c r="AA30" s="46">
        <v>1</v>
      </c>
      <c r="AB30" s="46">
        <v>0</v>
      </c>
      <c r="AC30" s="46">
        <v>16</v>
      </c>
    </row>
    <row r="31" spans="1:29" ht="13.5" customHeight="1" x14ac:dyDescent="0.2">
      <c r="A31" s="128" t="s">
        <v>602</v>
      </c>
      <c r="B31" s="46">
        <v>359</v>
      </c>
      <c r="C31" s="46">
        <v>275</v>
      </c>
      <c r="D31" s="46">
        <v>634</v>
      </c>
      <c r="E31" s="46">
        <v>46</v>
      </c>
      <c r="F31" s="46">
        <v>28</v>
      </c>
      <c r="G31" s="46">
        <v>74</v>
      </c>
      <c r="H31" s="46">
        <v>39</v>
      </c>
      <c r="I31" s="46">
        <v>46</v>
      </c>
      <c r="J31" s="46">
        <v>85</v>
      </c>
      <c r="K31" s="46">
        <v>27</v>
      </c>
      <c r="L31" s="46">
        <v>30</v>
      </c>
      <c r="M31" s="46">
        <v>57</v>
      </c>
      <c r="N31" s="46">
        <v>12</v>
      </c>
      <c r="O31" s="46">
        <v>16</v>
      </c>
      <c r="P31" s="46">
        <v>28</v>
      </c>
      <c r="Q31" s="46">
        <v>26</v>
      </c>
      <c r="R31" s="46">
        <v>14</v>
      </c>
      <c r="S31" s="46">
        <v>40</v>
      </c>
      <c r="T31" s="46">
        <v>67</v>
      </c>
      <c r="U31" s="46">
        <v>29</v>
      </c>
      <c r="V31" s="46">
        <v>96</v>
      </c>
      <c r="W31" s="46">
        <v>1</v>
      </c>
      <c r="X31" s="46">
        <v>18</v>
      </c>
      <c r="Y31" s="46">
        <v>19</v>
      </c>
      <c r="Z31" s="46">
        <v>9</v>
      </c>
      <c r="AA31" s="46">
        <v>4</v>
      </c>
      <c r="AB31" s="46">
        <v>3</v>
      </c>
      <c r="AC31" s="46">
        <v>26</v>
      </c>
    </row>
    <row r="32" spans="1:29" ht="13.5" customHeight="1" x14ac:dyDescent="0.2">
      <c r="A32" s="128" t="s">
        <v>603</v>
      </c>
      <c r="B32" s="46">
        <v>354</v>
      </c>
      <c r="C32" s="46">
        <v>326</v>
      </c>
      <c r="D32" s="46">
        <v>680</v>
      </c>
      <c r="E32" s="46">
        <v>47</v>
      </c>
      <c r="F32" s="46">
        <v>37</v>
      </c>
      <c r="G32" s="46">
        <v>84</v>
      </c>
      <c r="H32" s="46">
        <v>41</v>
      </c>
      <c r="I32" s="46">
        <v>49</v>
      </c>
      <c r="J32" s="46">
        <v>90</v>
      </c>
      <c r="K32" s="46">
        <v>33</v>
      </c>
      <c r="L32" s="46">
        <v>39</v>
      </c>
      <c r="M32" s="46">
        <v>72</v>
      </c>
      <c r="N32" s="46">
        <v>8</v>
      </c>
      <c r="O32" s="46">
        <v>10</v>
      </c>
      <c r="P32" s="46">
        <v>18</v>
      </c>
      <c r="Q32" s="46">
        <v>23</v>
      </c>
      <c r="R32" s="46">
        <v>24</v>
      </c>
      <c r="S32" s="46">
        <v>47</v>
      </c>
      <c r="T32" s="46">
        <v>61</v>
      </c>
      <c r="U32" s="46">
        <v>37</v>
      </c>
      <c r="V32" s="46">
        <v>98</v>
      </c>
      <c r="W32" s="46">
        <v>0</v>
      </c>
      <c r="X32" s="46">
        <v>24</v>
      </c>
      <c r="Y32" s="46">
        <v>24</v>
      </c>
      <c r="Z32" s="46">
        <v>10</v>
      </c>
      <c r="AA32" s="46">
        <v>3</v>
      </c>
      <c r="AB32" s="46">
        <v>2</v>
      </c>
      <c r="AC32" s="46">
        <v>28</v>
      </c>
    </row>
    <row r="33" spans="1:29" ht="13.5" customHeight="1" x14ac:dyDescent="0.2">
      <c r="A33" s="128" t="s">
        <v>604</v>
      </c>
      <c r="B33" s="46">
        <v>307</v>
      </c>
      <c r="C33" s="46">
        <v>238</v>
      </c>
      <c r="D33" s="46">
        <v>545</v>
      </c>
      <c r="E33" s="46">
        <v>51</v>
      </c>
      <c r="F33" s="46">
        <v>17</v>
      </c>
      <c r="G33" s="46">
        <v>68</v>
      </c>
      <c r="H33" s="46">
        <v>44</v>
      </c>
      <c r="I33" s="46">
        <v>43</v>
      </c>
      <c r="J33" s="46">
        <v>87</v>
      </c>
      <c r="K33" s="46">
        <v>32</v>
      </c>
      <c r="L33" s="46">
        <v>33</v>
      </c>
      <c r="M33" s="46">
        <v>65</v>
      </c>
      <c r="N33" s="46">
        <v>12</v>
      </c>
      <c r="O33" s="46">
        <v>10</v>
      </c>
      <c r="P33" s="46">
        <v>22</v>
      </c>
      <c r="Q33" s="46">
        <v>12</v>
      </c>
      <c r="R33" s="46">
        <v>9</v>
      </c>
      <c r="S33" s="46">
        <v>21</v>
      </c>
      <c r="T33" s="46">
        <v>57</v>
      </c>
      <c r="U33" s="46">
        <v>28</v>
      </c>
      <c r="V33" s="46">
        <v>85</v>
      </c>
      <c r="W33" s="46">
        <v>0</v>
      </c>
      <c r="X33" s="46">
        <v>18</v>
      </c>
      <c r="Y33" s="46">
        <v>18</v>
      </c>
      <c r="Z33" s="46">
        <v>9</v>
      </c>
      <c r="AA33" s="46">
        <v>4</v>
      </c>
      <c r="AB33" s="46">
        <v>2</v>
      </c>
      <c r="AC33" s="46">
        <v>25</v>
      </c>
    </row>
    <row r="34" spans="1:29" ht="13.5" customHeight="1" x14ac:dyDescent="0.2">
      <c r="A34" s="128" t="s">
        <v>605</v>
      </c>
      <c r="B34" s="46">
        <v>162</v>
      </c>
      <c r="C34" s="46">
        <v>141</v>
      </c>
      <c r="D34" s="46">
        <v>303</v>
      </c>
      <c r="E34" s="46">
        <v>27</v>
      </c>
      <c r="F34" s="46">
        <v>17</v>
      </c>
      <c r="G34" s="46">
        <v>44</v>
      </c>
      <c r="H34" s="46">
        <v>27</v>
      </c>
      <c r="I34" s="46">
        <v>24</v>
      </c>
      <c r="J34" s="46">
        <v>51</v>
      </c>
      <c r="K34" s="46">
        <v>21</v>
      </c>
      <c r="L34" s="46">
        <v>19</v>
      </c>
      <c r="M34" s="46">
        <v>40</v>
      </c>
      <c r="N34" s="46">
        <v>6</v>
      </c>
      <c r="O34" s="46">
        <v>5</v>
      </c>
      <c r="P34" s="46">
        <v>11</v>
      </c>
      <c r="Q34" s="46">
        <v>15</v>
      </c>
      <c r="R34" s="46">
        <v>4</v>
      </c>
      <c r="S34" s="46">
        <v>19</v>
      </c>
      <c r="T34" s="46">
        <v>30</v>
      </c>
      <c r="U34" s="46">
        <v>18</v>
      </c>
      <c r="V34" s="46">
        <v>48</v>
      </c>
      <c r="W34" s="46">
        <v>0</v>
      </c>
      <c r="X34" s="46">
        <v>18</v>
      </c>
      <c r="Y34" s="46">
        <v>18</v>
      </c>
      <c r="Z34" s="46">
        <v>2</v>
      </c>
      <c r="AA34" s="46">
        <v>0</v>
      </c>
      <c r="AB34" s="46">
        <v>1</v>
      </c>
      <c r="AC34" s="46">
        <v>4</v>
      </c>
    </row>
    <row r="35" spans="1:29" ht="13.5" customHeight="1" x14ac:dyDescent="0.2">
      <c r="A35" s="128" t="s">
        <v>345</v>
      </c>
      <c r="B35" s="46">
        <v>238</v>
      </c>
      <c r="C35" s="46">
        <v>204</v>
      </c>
      <c r="D35" s="46">
        <v>442</v>
      </c>
      <c r="E35" s="46">
        <v>41</v>
      </c>
      <c r="F35" s="46">
        <v>17</v>
      </c>
      <c r="G35" s="46">
        <v>58</v>
      </c>
      <c r="H35" s="46">
        <v>29</v>
      </c>
      <c r="I35" s="46">
        <v>34</v>
      </c>
      <c r="J35" s="46">
        <v>63</v>
      </c>
      <c r="K35" s="46">
        <v>21</v>
      </c>
      <c r="L35" s="46">
        <v>28</v>
      </c>
      <c r="M35" s="46">
        <v>49</v>
      </c>
      <c r="N35" s="46">
        <v>8</v>
      </c>
      <c r="O35" s="46">
        <v>6</v>
      </c>
      <c r="P35" s="46">
        <v>14</v>
      </c>
      <c r="Q35" s="46">
        <v>20</v>
      </c>
      <c r="R35" s="46">
        <v>14</v>
      </c>
      <c r="S35" s="46">
        <v>34</v>
      </c>
      <c r="T35" s="46">
        <v>45</v>
      </c>
      <c r="U35" s="46">
        <v>30</v>
      </c>
      <c r="V35" s="46">
        <v>75</v>
      </c>
      <c r="W35" s="46">
        <v>0</v>
      </c>
      <c r="X35" s="46">
        <v>16</v>
      </c>
      <c r="Y35" s="46">
        <v>16</v>
      </c>
      <c r="Z35" s="46">
        <v>10</v>
      </c>
      <c r="AA35" s="46">
        <v>2</v>
      </c>
      <c r="AB35" s="46">
        <v>3</v>
      </c>
      <c r="AC35" s="46">
        <v>17</v>
      </c>
    </row>
    <row r="36" spans="1:29" ht="13.5" customHeight="1" x14ac:dyDescent="0.2">
      <c r="A36" s="133" t="s">
        <v>606</v>
      </c>
      <c r="B36" s="68">
        <v>322</v>
      </c>
      <c r="C36" s="68">
        <v>302</v>
      </c>
      <c r="D36" s="68">
        <v>624</v>
      </c>
      <c r="E36" s="68">
        <v>45</v>
      </c>
      <c r="F36" s="68">
        <v>28</v>
      </c>
      <c r="G36" s="68">
        <v>73</v>
      </c>
      <c r="H36" s="68">
        <v>47</v>
      </c>
      <c r="I36" s="68">
        <v>36</v>
      </c>
      <c r="J36" s="68">
        <v>83</v>
      </c>
      <c r="K36" s="68">
        <v>33</v>
      </c>
      <c r="L36" s="68">
        <v>27</v>
      </c>
      <c r="M36" s="68">
        <v>60</v>
      </c>
      <c r="N36" s="68">
        <v>14</v>
      </c>
      <c r="O36" s="68">
        <v>9</v>
      </c>
      <c r="P36" s="68">
        <v>23</v>
      </c>
      <c r="Q36" s="68">
        <v>31</v>
      </c>
      <c r="R36" s="68">
        <v>19</v>
      </c>
      <c r="S36" s="68">
        <v>50</v>
      </c>
      <c r="T36" s="68">
        <v>61</v>
      </c>
      <c r="U36" s="68">
        <v>36</v>
      </c>
      <c r="V36" s="68">
        <v>97</v>
      </c>
      <c r="W36" s="68">
        <v>0</v>
      </c>
      <c r="X36" s="68">
        <v>30</v>
      </c>
      <c r="Y36" s="68">
        <v>30</v>
      </c>
      <c r="Z36" s="68">
        <v>7</v>
      </c>
      <c r="AA36" s="68">
        <v>4</v>
      </c>
      <c r="AB36" s="68">
        <v>3</v>
      </c>
      <c r="AC36" s="68">
        <v>28</v>
      </c>
    </row>
    <row r="37" spans="1:29" ht="13.5" customHeight="1" thickBot="1" x14ac:dyDescent="0.25">
      <c r="A37" s="130" t="s">
        <v>607</v>
      </c>
      <c r="B37" s="48">
        <v>23</v>
      </c>
      <c r="C37" s="48">
        <v>21</v>
      </c>
      <c r="D37" s="48">
        <v>44</v>
      </c>
      <c r="E37" s="48">
        <v>3</v>
      </c>
      <c r="F37" s="48">
        <v>1</v>
      </c>
      <c r="G37" s="48">
        <v>4</v>
      </c>
      <c r="H37" s="48">
        <v>3</v>
      </c>
      <c r="I37" s="48">
        <v>2</v>
      </c>
      <c r="J37" s="48">
        <v>5</v>
      </c>
      <c r="K37" s="48">
        <v>2</v>
      </c>
      <c r="L37" s="48">
        <v>1</v>
      </c>
      <c r="M37" s="48">
        <v>3</v>
      </c>
      <c r="N37" s="48">
        <v>1</v>
      </c>
      <c r="O37" s="48">
        <v>1</v>
      </c>
      <c r="P37" s="48">
        <v>2</v>
      </c>
      <c r="Q37" s="48">
        <v>1</v>
      </c>
      <c r="R37" s="48">
        <v>2</v>
      </c>
      <c r="S37" s="48">
        <v>3</v>
      </c>
      <c r="T37" s="48">
        <v>9</v>
      </c>
      <c r="U37" s="48">
        <v>5</v>
      </c>
      <c r="V37" s="48">
        <v>14</v>
      </c>
      <c r="W37" s="48">
        <v>0</v>
      </c>
      <c r="X37" s="48">
        <v>0</v>
      </c>
      <c r="Y37" s="48">
        <v>0</v>
      </c>
      <c r="Z37" s="48">
        <v>1</v>
      </c>
      <c r="AA37" s="48">
        <v>0</v>
      </c>
      <c r="AB37" s="48">
        <v>0</v>
      </c>
      <c r="AC37" s="48">
        <v>1</v>
      </c>
    </row>
    <row r="38" spans="1:29" ht="13.5" customHeight="1" x14ac:dyDescent="0.2"/>
    <row r="39" spans="1:29" ht="14.4" thickBot="1" x14ac:dyDescent="0.25">
      <c r="A39" s="128" t="s">
        <v>412</v>
      </c>
    </row>
    <row r="40" spans="1:29" ht="26.4" x14ac:dyDescent="0.2">
      <c r="A40" s="131" t="s">
        <v>577</v>
      </c>
      <c r="B40" s="244" t="s">
        <v>569</v>
      </c>
      <c r="C40" s="244"/>
      <c r="D40" s="244"/>
      <c r="E40" s="230" t="s">
        <v>24</v>
      </c>
      <c r="F40" s="230"/>
      <c r="G40" s="230"/>
      <c r="H40" s="244" t="s">
        <v>231</v>
      </c>
      <c r="I40" s="230"/>
      <c r="J40" s="230"/>
      <c r="K40" s="244" t="s">
        <v>25</v>
      </c>
      <c r="L40" s="230"/>
      <c r="M40" s="230"/>
      <c r="N40" s="244" t="s">
        <v>26</v>
      </c>
      <c r="O40" s="230"/>
      <c r="P40" s="230"/>
      <c r="Q40" s="244" t="s">
        <v>27</v>
      </c>
      <c r="R40" s="230"/>
      <c r="S40" s="230"/>
      <c r="T40" s="244" t="s">
        <v>570</v>
      </c>
      <c r="U40" s="230"/>
      <c r="V40" s="230"/>
      <c r="W40" s="244" t="s">
        <v>571</v>
      </c>
      <c r="X40" s="230"/>
      <c r="Y40" s="230"/>
      <c r="Z40" s="211" t="s">
        <v>572</v>
      </c>
      <c r="AA40" s="211" t="s">
        <v>573</v>
      </c>
      <c r="AB40" s="211" t="s">
        <v>574</v>
      </c>
      <c r="AC40" s="211" t="s">
        <v>28</v>
      </c>
    </row>
    <row r="41" spans="1:29" ht="14.4" thickBot="1" x14ac:dyDescent="0.25">
      <c r="A41" s="130"/>
      <c r="B41" s="141" t="s">
        <v>386</v>
      </c>
      <c r="C41" s="141" t="s">
        <v>417</v>
      </c>
      <c r="D41" s="141" t="s">
        <v>418</v>
      </c>
      <c r="E41" s="141" t="s">
        <v>386</v>
      </c>
      <c r="F41" s="141" t="s">
        <v>417</v>
      </c>
      <c r="G41" s="141" t="s">
        <v>418</v>
      </c>
      <c r="H41" s="141" t="s">
        <v>386</v>
      </c>
      <c r="I41" s="141" t="s">
        <v>417</v>
      </c>
      <c r="J41" s="141" t="s">
        <v>418</v>
      </c>
      <c r="K41" s="141" t="s">
        <v>386</v>
      </c>
      <c r="L41" s="141" t="s">
        <v>417</v>
      </c>
      <c r="M41" s="141" t="s">
        <v>418</v>
      </c>
      <c r="N41" s="141" t="s">
        <v>386</v>
      </c>
      <c r="O41" s="141" t="s">
        <v>417</v>
      </c>
      <c r="P41" s="141" t="s">
        <v>418</v>
      </c>
      <c r="Q41" s="141" t="s">
        <v>386</v>
      </c>
      <c r="R41" s="141" t="s">
        <v>417</v>
      </c>
      <c r="S41" s="141" t="s">
        <v>418</v>
      </c>
      <c r="T41" s="141" t="s">
        <v>386</v>
      </c>
      <c r="U41" s="141" t="s">
        <v>417</v>
      </c>
      <c r="V41" s="141" t="s">
        <v>418</v>
      </c>
      <c r="W41" s="141" t="s">
        <v>386</v>
      </c>
      <c r="X41" s="141" t="s">
        <v>417</v>
      </c>
      <c r="Y41" s="141" t="s">
        <v>418</v>
      </c>
      <c r="Z41" s="130" t="s">
        <v>575</v>
      </c>
      <c r="AA41" s="141" t="s">
        <v>417</v>
      </c>
      <c r="AB41" s="141" t="s">
        <v>417</v>
      </c>
      <c r="AC41" s="141" t="s">
        <v>386</v>
      </c>
    </row>
    <row r="42" spans="1:29" ht="0.9" customHeight="1" x14ac:dyDescent="0.2">
      <c r="A42" s="131"/>
      <c r="B42" s="125"/>
      <c r="C42" s="125"/>
      <c r="D42" s="33"/>
      <c r="E42" s="125"/>
      <c r="F42" s="125"/>
      <c r="G42" s="33"/>
      <c r="H42" s="125"/>
      <c r="I42" s="125"/>
      <c r="J42" s="33"/>
      <c r="K42" s="125"/>
      <c r="L42" s="125"/>
      <c r="M42" s="33"/>
      <c r="N42" s="125"/>
      <c r="O42" s="125"/>
      <c r="P42" s="33"/>
      <c r="Q42" s="125"/>
      <c r="R42" s="125"/>
      <c r="S42" s="33"/>
      <c r="T42" s="125"/>
      <c r="U42" s="125"/>
      <c r="V42" s="33"/>
      <c r="W42" s="125"/>
      <c r="X42" s="125"/>
      <c r="Y42" s="33"/>
      <c r="Z42" s="7"/>
      <c r="AA42" s="125"/>
      <c r="AB42" s="125"/>
      <c r="AC42" s="125"/>
    </row>
    <row r="43" spans="1:29" x14ac:dyDescent="0.2">
      <c r="A43" s="138" t="s">
        <v>568</v>
      </c>
      <c r="B43" s="55">
        <v>50779</v>
      </c>
      <c r="C43" s="55">
        <v>42019</v>
      </c>
      <c r="D43" s="55">
        <v>92798</v>
      </c>
      <c r="E43" s="55">
        <v>7261</v>
      </c>
      <c r="F43" s="55">
        <v>3310</v>
      </c>
      <c r="G43" s="55">
        <v>10571</v>
      </c>
      <c r="H43" s="55">
        <v>9197</v>
      </c>
      <c r="I43" s="55">
        <v>6548</v>
      </c>
      <c r="J43" s="55">
        <v>15745</v>
      </c>
      <c r="K43" s="55">
        <v>6028</v>
      </c>
      <c r="L43" s="55">
        <v>4753</v>
      </c>
      <c r="M43" s="55">
        <v>10781</v>
      </c>
      <c r="N43" s="55">
        <v>3169</v>
      </c>
      <c r="O43" s="55">
        <v>1795</v>
      </c>
      <c r="P43" s="55">
        <v>4964</v>
      </c>
      <c r="Q43" s="55">
        <v>2313</v>
      </c>
      <c r="R43" s="55">
        <v>1136</v>
      </c>
      <c r="S43" s="55">
        <v>3449</v>
      </c>
      <c r="T43" s="55">
        <v>6498</v>
      </c>
      <c r="U43" s="55">
        <v>3375</v>
      </c>
      <c r="V43" s="55">
        <v>9873</v>
      </c>
      <c r="W43" s="55">
        <v>45</v>
      </c>
      <c r="X43" s="55">
        <v>8790</v>
      </c>
      <c r="Y43" s="55">
        <v>8835</v>
      </c>
      <c r="Z43" s="55">
        <v>4149</v>
      </c>
      <c r="AA43" s="55">
        <v>2706</v>
      </c>
      <c r="AB43" s="55">
        <v>1345</v>
      </c>
      <c r="AC43" s="55">
        <v>6923</v>
      </c>
    </row>
    <row r="44" spans="1:29" x14ac:dyDescent="0.2">
      <c r="A44" s="128" t="s">
        <v>578</v>
      </c>
      <c r="B44" s="46">
        <v>10</v>
      </c>
      <c r="C44" s="46">
        <v>15</v>
      </c>
      <c r="D44" s="46">
        <v>25</v>
      </c>
      <c r="E44" s="46">
        <v>1</v>
      </c>
      <c r="F44" s="46">
        <v>1</v>
      </c>
      <c r="G44" s="46">
        <v>2</v>
      </c>
      <c r="H44" s="46">
        <v>2</v>
      </c>
      <c r="I44" s="46">
        <v>7</v>
      </c>
      <c r="J44" s="46">
        <v>9</v>
      </c>
      <c r="K44" s="46">
        <v>2</v>
      </c>
      <c r="L44" s="46">
        <v>6</v>
      </c>
      <c r="M44" s="46">
        <v>8</v>
      </c>
      <c r="N44" s="46">
        <v>0</v>
      </c>
      <c r="O44" s="46">
        <v>1</v>
      </c>
      <c r="P44" s="46">
        <v>1</v>
      </c>
      <c r="Q44" s="46">
        <v>0</v>
      </c>
      <c r="R44" s="46">
        <v>0</v>
      </c>
      <c r="S44" s="46">
        <v>0</v>
      </c>
      <c r="T44" s="46">
        <v>1</v>
      </c>
      <c r="U44" s="46">
        <v>1</v>
      </c>
      <c r="V44" s="46">
        <v>2</v>
      </c>
      <c r="W44" s="46">
        <v>0</v>
      </c>
      <c r="X44" s="46">
        <v>0</v>
      </c>
      <c r="Y44" s="46">
        <v>0</v>
      </c>
      <c r="Z44" s="46">
        <v>1</v>
      </c>
      <c r="AA44" s="46">
        <v>0</v>
      </c>
      <c r="AB44" s="46">
        <v>0</v>
      </c>
      <c r="AC44" s="46">
        <v>1</v>
      </c>
    </row>
    <row r="45" spans="1:29" x14ac:dyDescent="0.2">
      <c r="A45" s="128" t="s">
        <v>579</v>
      </c>
      <c r="B45" s="46">
        <v>27</v>
      </c>
      <c r="C45" s="46">
        <v>39</v>
      </c>
      <c r="D45" s="46">
        <v>66</v>
      </c>
      <c r="E45" s="46">
        <v>6</v>
      </c>
      <c r="F45" s="46">
        <v>4</v>
      </c>
      <c r="G45" s="46">
        <v>10</v>
      </c>
      <c r="H45" s="46">
        <v>3</v>
      </c>
      <c r="I45" s="46">
        <v>6</v>
      </c>
      <c r="J45" s="46">
        <v>9</v>
      </c>
      <c r="K45" s="46">
        <v>2</v>
      </c>
      <c r="L45" s="46">
        <v>6</v>
      </c>
      <c r="M45" s="46">
        <v>8</v>
      </c>
      <c r="N45" s="46">
        <v>1</v>
      </c>
      <c r="O45" s="46">
        <v>0</v>
      </c>
      <c r="P45" s="46">
        <v>1</v>
      </c>
      <c r="Q45" s="46">
        <v>4</v>
      </c>
      <c r="R45" s="46">
        <v>6</v>
      </c>
      <c r="S45" s="46">
        <v>10</v>
      </c>
      <c r="T45" s="46">
        <v>3</v>
      </c>
      <c r="U45" s="46">
        <v>4</v>
      </c>
      <c r="V45" s="46">
        <v>7</v>
      </c>
      <c r="W45" s="46">
        <v>0</v>
      </c>
      <c r="X45" s="46">
        <v>2</v>
      </c>
      <c r="Y45" s="46">
        <v>2</v>
      </c>
      <c r="Z45" s="46">
        <v>2</v>
      </c>
      <c r="AA45" s="46">
        <v>1</v>
      </c>
      <c r="AB45" s="46">
        <v>0</v>
      </c>
      <c r="AC45" s="46">
        <v>1</v>
      </c>
    </row>
    <row r="46" spans="1:29" x14ac:dyDescent="0.2">
      <c r="A46" s="128" t="s">
        <v>580</v>
      </c>
      <c r="B46" s="46">
        <v>61</v>
      </c>
      <c r="C46" s="46">
        <v>56</v>
      </c>
      <c r="D46" s="46">
        <v>117</v>
      </c>
      <c r="E46" s="46">
        <v>6</v>
      </c>
      <c r="F46" s="46">
        <v>3</v>
      </c>
      <c r="G46" s="46">
        <v>9</v>
      </c>
      <c r="H46" s="46">
        <v>8</v>
      </c>
      <c r="I46" s="46">
        <v>8</v>
      </c>
      <c r="J46" s="46">
        <v>16</v>
      </c>
      <c r="K46" s="46">
        <v>6</v>
      </c>
      <c r="L46" s="46">
        <v>5</v>
      </c>
      <c r="M46" s="46">
        <v>11</v>
      </c>
      <c r="N46" s="46">
        <v>2</v>
      </c>
      <c r="O46" s="46">
        <v>3</v>
      </c>
      <c r="P46" s="46">
        <v>5</v>
      </c>
      <c r="Q46" s="46">
        <v>4</v>
      </c>
      <c r="R46" s="46">
        <v>5</v>
      </c>
      <c r="S46" s="46">
        <v>9</v>
      </c>
      <c r="T46" s="46">
        <v>10</v>
      </c>
      <c r="U46" s="46">
        <v>8</v>
      </c>
      <c r="V46" s="46">
        <v>18</v>
      </c>
      <c r="W46" s="46">
        <v>0</v>
      </c>
      <c r="X46" s="46">
        <v>4</v>
      </c>
      <c r="Y46" s="46">
        <v>4</v>
      </c>
      <c r="Z46" s="46">
        <v>3</v>
      </c>
      <c r="AA46" s="46">
        <v>2</v>
      </c>
      <c r="AB46" s="46">
        <v>0</v>
      </c>
      <c r="AC46" s="46">
        <v>4</v>
      </c>
    </row>
    <row r="47" spans="1:29" x14ac:dyDescent="0.2">
      <c r="A47" s="128" t="s">
        <v>581</v>
      </c>
      <c r="B47" s="46">
        <v>136</v>
      </c>
      <c r="C47" s="46">
        <v>124</v>
      </c>
      <c r="D47" s="46">
        <v>260</v>
      </c>
      <c r="E47" s="46">
        <v>18</v>
      </c>
      <c r="F47" s="46">
        <v>13</v>
      </c>
      <c r="G47" s="46">
        <v>31</v>
      </c>
      <c r="H47" s="46">
        <v>18</v>
      </c>
      <c r="I47" s="46">
        <v>25</v>
      </c>
      <c r="J47" s="46">
        <v>43</v>
      </c>
      <c r="K47" s="46">
        <v>14</v>
      </c>
      <c r="L47" s="46">
        <v>21</v>
      </c>
      <c r="M47" s="46">
        <v>35</v>
      </c>
      <c r="N47" s="46">
        <v>4</v>
      </c>
      <c r="O47" s="46">
        <v>4</v>
      </c>
      <c r="P47" s="46">
        <v>8</v>
      </c>
      <c r="Q47" s="46">
        <v>11</v>
      </c>
      <c r="R47" s="46">
        <v>7</v>
      </c>
      <c r="S47" s="46">
        <v>18</v>
      </c>
      <c r="T47" s="46">
        <v>25</v>
      </c>
      <c r="U47" s="46">
        <v>21</v>
      </c>
      <c r="V47" s="46">
        <v>46</v>
      </c>
      <c r="W47" s="46">
        <v>0</v>
      </c>
      <c r="X47" s="46">
        <v>10</v>
      </c>
      <c r="Y47" s="46">
        <v>10</v>
      </c>
      <c r="Z47" s="46">
        <v>3</v>
      </c>
      <c r="AA47" s="46">
        <v>1</v>
      </c>
      <c r="AB47" s="46">
        <v>1</v>
      </c>
      <c r="AC47" s="46">
        <v>8</v>
      </c>
    </row>
    <row r="48" spans="1:29" x14ac:dyDescent="0.2">
      <c r="A48" s="128" t="s">
        <v>582</v>
      </c>
      <c r="B48" s="46">
        <v>69</v>
      </c>
      <c r="C48" s="46">
        <v>63</v>
      </c>
      <c r="D48" s="46">
        <v>132</v>
      </c>
      <c r="E48" s="46">
        <v>10</v>
      </c>
      <c r="F48" s="46">
        <v>7</v>
      </c>
      <c r="G48" s="46">
        <v>17</v>
      </c>
      <c r="H48" s="46">
        <v>3</v>
      </c>
      <c r="I48" s="46">
        <v>5</v>
      </c>
      <c r="J48" s="46">
        <v>8</v>
      </c>
      <c r="K48" s="46">
        <v>3</v>
      </c>
      <c r="L48" s="46">
        <v>5</v>
      </c>
      <c r="M48" s="46">
        <v>8</v>
      </c>
      <c r="N48" s="46">
        <v>0</v>
      </c>
      <c r="O48" s="46">
        <v>0</v>
      </c>
      <c r="P48" s="46">
        <v>0</v>
      </c>
      <c r="Q48" s="46">
        <v>4</v>
      </c>
      <c r="R48" s="46">
        <v>2</v>
      </c>
      <c r="S48" s="46">
        <v>6</v>
      </c>
      <c r="T48" s="46">
        <v>17</v>
      </c>
      <c r="U48" s="46">
        <v>11</v>
      </c>
      <c r="V48" s="46">
        <v>28</v>
      </c>
      <c r="W48" s="46">
        <v>0</v>
      </c>
      <c r="X48" s="46">
        <v>2</v>
      </c>
      <c r="Y48" s="46">
        <v>2</v>
      </c>
      <c r="Z48" s="46">
        <v>6</v>
      </c>
      <c r="AA48" s="46">
        <v>2</v>
      </c>
      <c r="AB48" s="46">
        <v>1</v>
      </c>
      <c r="AC48" s="46">
        <v>5</v>
      </c>
    </row>
    <row r="49" spans="1:29" x14ac:dyDescent="0.2">
      <c r="A49" s="128" t="s">
        <v>583</v>
      </c>
      <c r="B49" s="46">
        <v>115</v>
      </c>
      <c r="C49" s="46">
        <v>74</v>
      </c>
      <c r="D49" s="46">
        <v>189</v>
      </c>
      <c r="E49" s="46">
        <v>14</v>
      </c>
      <c r="F49" s="46">
        <v>6</v>
      </c>
      <c r="G49" s="46">
        <v>20</v>
      </c>
      <c r="H49" s="46">
        <v>12</v>
      </c>
      <c r="I49" s="46">
        <v>17</v>
      </c>
      <c r="J49" s="46">
        <v>29</v>
      </c>
      <c r="K49" s="46">
        <v>9</v>
      </c>
      <c r="L49" s="46">
        <v>15</v>
      </c>
      <c r="M49" s="46">
        <v>24</v>
      </c>
      <c r="N49" s="46">
        <v>3</v>
      </c>
      <c r="O49" s="46">
        <v>2</v>
      </c>
      <c r="P49" s="46">
        <v>5</v>
      </c>
      <c r="Q49" s="46">
        <v>10</v>
      </c>
      <c r="R49" s="46">
        <v>4</v>
      </c>
      <c r="S49" s="46">
        <v>14</v>
      </c>
      <c r="T49" s="46">
        <v>28</v>
      </c>
      <c r="U49" s="46">
        <v>17</v>
      </c>
      <c r="V49" s="46">
        <v>45</v>
      </c>
      <c r="W49" s="46">
        <v>0</v>
      </c>
      <c r="X49" s="46">
        <v>8</v>
      </c>
      <c r="Y49" s="46">
        <v>8</v>
      </c>
      <c r="Z49" s="46">
        <v>1</v>
      </c>
      <c r="AA49" s="46">
        <v>0</v>
      </c>
      <c r="AB49" s="46">
        <v>0</v>
      </c>
      <c r="AC49" s="46">
        <v>8</v>
      </c>
    </row>
    <row r="50" spans="1:29" x14ac:dyDescent="0.2">
      <c r="A50" s="128" t="s">
        <v>584</v>
      </c>
      <c r="B50" s="46">
        <v>157</v>
      </c>
      <c r="C50" s="46">
        <v>107</v>
      </c>
      <c r="D50" s="46">
        <v>264</v>
      </c>
      <c r="E50" s="46">
        <v>23</v>
      </c>
      <c r="F50" s="46">
        <v>12</v>
      </c>
      <c r="G50" s="46">
        <v>35</v>
      </c>
      <c r="H50" s="46">
        <v>24</v>
      </c>
      <c r="I50" s="46">
        <v>17</v>
      </c>
      <c r="J50" s="46">
        <v>41</v>
      </c>
      <c r="K50" s="46">
        <v>11</v>
      </c>
      <c r="L50" s="46">
        <v>15</v>
      </c>
      <c r="M50" s="46">
        <v>26</v>
      </c>
      <c r="N50" s="46">
        <v>13</v>
      </c>
      <c r="O50" s="46">
        <v>2</v>
      </c>
      <c r="P50" s="46">
        <v>15</v>
      </c>
      <c r="Q50" s="46">
        <v>10</v>
      </c>
      <c r="R50" s="46">
        <v>8</v>
      </c>
      <c r="S50" s="46">
        <v>18</v>
      </c>
      <c r="T50" s="46">
        <v>32</v>
      </c>
      <c r="U50" s="46">
        <v>20</v>
      </c>
      <c r="V50" s="46">
        <v>52</v>
      </c>
      <c r="W50" s="46">
        <v>0</v>
      </c>
      <c r="X50" s="46">
        <v>11</v>
      </c>
      <c r="Y50" s="46">
        <v>11</v>
      </c>
      <c r="Z50" s="46">
        <v>6</v>
      </c>
      <c r="AA50" s="46">
        <v>0</v>
      </c>
      <c r="AB50" s="46">
        <v>2</v>
      </c>
      <c r="AC50" s="46">
        <v>10</v>
      </c>
    </row>
    <row r="51" spans="1:29" x14ac:dyDescent="0.2">
      <c r="A51" s="128" t="s">
        <v>585</v>
      </c>
      <c r="B51" s="46">
        <v>216</v>
      </c>
      <c r="C51" s="46">
        <v>160</v>
      </c>
      <c r="D51" s="46">
        <v>376</v>
      </c>
      <c r="E51" s="46">
        <v>30</v>
      </c>
      <c r="F51" s="46">
        <v>11</v>
      </c>
      <c r="G51" s="46">
        <v>41</v>
      </c>
      <c r="H51" s="46">
        <v>31</v>
      </c>
      <c r="I51" s="46">
        <v>29</v>
      </c>
      <c r="J51" s="46">
        <v>60</v>
      </c>
      <c r="K51" s="46">
        <v>19</v>
      </c>
      <c r="L51" s="46">
        <v>21</v>
      </c>
      <c r="M51" s="46">
        <v>40</v>
      </c>
      <c r="N51" s="46">
        <v>12</v>
      </c>
      <c r="O51" s="46">
        <v>8</v>
      </c>
      <c r="P51" s="46">
        <v>20</v>
      </c>
      <c r="Q51" s="46">
        <v>11</v>
      </c>
      <c r="R51" s="46">
        <v>9</v>
      </c>
      <c r="S51" s="46">
        <v>20</v>
      </c>
      <c r="T51" s="46">
        <v>45</v>
      </c>
      <c r="U51" s="46">
        <v>24</v>
      </c>
      <c r="V51" s="46">
        <v>69</v>
      </c>
      <c r="W51" s="46">
        <v>0</v>
      </c>
      <c r="X51" s="46">
        <v>13</v>
      </c>
      <c r="Y51" s="46">
        <v>13</v>
      </c>
      <c r="Z51" s="46">
        <v>1</v>
      </c>
      <c r="AA51" s="46">
        <v>0</v>
      </c>
      <c r="AB51" s="46">
        <v>1</v>
      </c>
      <c r="AC51" s="46">
        <v>25</v>
      </c>
    </row>
    <row r="52" spans="1:29" x14ac:dyDescent="0.2">
      <c r="A52" s="128" t="s">
        <v>586</v>
      </c>
      <c r="B52" s="46">
        <v>108</v>
      </c>
      <c r="C52" s="46">
        <v>115</v>
      </c>
      <c r="D52" s="46">
        <v>223</v>
      </c>
      <c r="E52" s="46">
        <v>16</v>
      </c>
      <c r="F52" s="46">
        <v>14</v>
      </c>
      <c r="G52" s="46">
        <v>30</v>
      </c>
      <c r="H52" s="46">
        <v>17</v>
      </c>
      <c r="I52" s="46">
        <v>11</v>
      </c>
      <c r="J52" s="46">
        <v>28</v>
      </c>
      <c r="K52" s="46">
        <v>7</v>
      </c>
      <c r="L52" s="46">
        <v>6</v>
      </c>
      <c r="M52" s="46">
        <v>13</v>
      </c>
      <c r="N52" s="46">
        <v>10</v>
      </c>
      <c r="O52" s="46">
        <v>5</v>
      </c>
      <c r="P52" s="46">
        <v>15</v>
      </c>
      <c r="Q52" s="46">
        <v>9</v>
      </c>
      <c r="R52" s="46">
        <v>7</v>
      </c>
      <c r="S52" s="46">
        <v>16</v>
      </c>
      <c r="T52" s="46">
        <v>18</v>
      </c>
      <c r="U52" s="46">
        <v>15</v>
      </c>
      <c r="V52" s="46">
        <v>33</v>
      </c>
      <c r="W52" s="46">
        <v>0</v>
      </c>
      <c r="X52" s="46">
        <v>7</v>
      </c>
      <c r="Y52" s="46">
        <v>7</v>
      </c>
      <c r="Z52" s="46">
        <v>2</v>
      </c>
      <c r="AA52" s="46">
        <v>1</v>
      </c>
      <c r="AB52" s="46">
        <v>0</v>
      </c>
      <c r="AC52" s="46">
        <v>4</v>
      </c>
    </row>
    <row r="53" spans="1:29" x14ac:dyDescent="0.2">
      <c r="A53" s="128" t="s">
        <v>587</v>
      </c>
      <c r="B53" s="46">
        <v>92</v>
      </c>
      <c r="C53" s="46">
        <v>82</v>
      </c>
      <c r="D53" s="46">
        <v>174</v>
      </c>
      <c r="E53" s="46">
        <v>10</v>
      </c>
      <c r="F53" s="46">
        <v>8</v>
      </c>
      <c r="G53" s="46">
        <v>18</v>
      </c>
      <c r="H53" s="46">
        <v>15</v>
      </c>
      <c r="I53" s="46">
        <v>12</v>
      </c>
      <c r="J53" s="46">
        <v>27</v>
      </c>
      <c r="K53" s="46">
        <v>12</v>
      </c>
      <c r="L53" s="46">
        <v>9</v>
      </c>
      <c r="M53" s="46">
        <v>21</v>
      </c>
      <c r="N53" s="46">
        <v>3</v>
      </c>
      <c r="O53" s="46">
        <v>3</v>
      </c>
      <c r="P53" s="46">
        <v>6</v>
      </c>
      <c r="Q53" s="46">
        <v>7</v>
      </c>
      <c r="R53" s="46">
        <v>6</v>
      </c>
      <c r="S53" s="46">
        <v>13</v>
      </c>
      <c r="T53" s="46">
        <v>13</v>
      </c>
      <c r="U53" s="46">
        <v>11</v>
      </c>
      <c r="V53" s="46">
        <v>24</v>
      </c>
      <c r="W53" s="46">
        <v>0</v>
      </c>
      <c r="X53" s="46">
        <v>5</v>
      </c>
      <c r="Y53" s="46">
        <v>5</v>
      </c>
      <c r="Z53" s="46">
        <v>3</v>
      </c>
      <c r="AA53" s="46">
        <v>2</v>
      </c>
      <c r="AB53" s="46">
        <v>0</v>
      </c>
      <c r="AC53" s="46">
        <v>7</v>
      </c>
    </row>
    <row r="54" spans="1:29" x14ac:dyDescent="0.2">
      <c r="A54" s="128" t="s">
        <v>588</v>
      </c>
      <c r="B54" s="46">
        <v>301</v>
      </c>
      <c r="C54" s="46">
        <v>258</v>
      </c>
      <c r="D54" s="46">
        <v>559</v>
      </c>
      <c r="E54" s="46">
        <v>46</v>
      </c>
      <c r="F54" s="46">
        <v>25</v>
      </c>
      <c r="G54" s="46">
        <v>71</v>
      </c>
      <c r="H54" s="46">
        <v>43</v>
      </c>
      <c r="I54" s="46">
        <v>29</v>
      </c>
      <c r="J54" s="46">
        <v>72</v>
      </c>
      <c r="K54" s="46">
        <v>25</v>
      </c>
      <c r="L54" s="46">
        <v>24</v>
      </c>
      <c r="M54" s="46">
        <v>49</v>
      </c>
      <c r="N54" s="46">
        <v>18</v>
      </c>
      <c r="O54" s="46">
        <v>5</v>
      </c>
      <c r="P54" s="46">
        <v>23</v>
      </c>
      <c r="Q54" s="46">
        <v>20</v>
      </c>
      <c r="R54" s="46">
        <v>14</v>
      </c>
      <c r="S54" s="46">
        <v>34</v>
      </c>
      <c r="T54" s="46">
        <v>56</v>
      </c>
      <c r="U54" s="46">
        <v>42</v>
      </c>
      <c r="V54" s="46">
        <v>98</v>
      </c>
      <c r="W54" s="46">
        <v>1</v>
      </c>
      <c r="X54" s="46">
        <v>17</v>
      </c>
      <c r="Y54" s="46">
        <v>18</v>
      </c>
      <c r="Z54" s="46">
        <v>13</v>
      </c>
      <c r="AA54" s="46">
        <v>2</v>
      </c>
      <c r="AB54" s="46">
        <v>2</v>
      </c>
      <c r="AC54" s="46">
        <v>16</v>
      </c>
    </row>
    <row r="55" spans="1:29" x14ac:dyDescent="0.2">
      <c r="A55" s="128" t="s">
        <v>589</v>
      </c>
      <c r="B55" s="46">
        <v>292</v>
      </c>
      <c r="C55" s="46">
        <v>306</v>
      </c>
      <c r="D55" s="46">
        <v>598</v>
      </c>
      <c r="E55" s="46">
        <v>44</v>
      </c>
      <c r="F55" s="46">
        <v>25</v>
      </c>
      <c r="G55" s="46">
        <v>69</v>
      </c>
      <c r="H55" s="46">
        <v>34</v>
      </c>
      <c r="I55" s="46">
        <v>41</v>
      </c>
      <c r="J55" s="46">
        <v>75</v>
      </c>
      <c r="K55" s="46">
        <v>25</v>
      </c>
      <c r="L55" s="46">
        <v>34</v>
      </c>
      <c r="M55" s="46">
        <v>59</v>
      </c>
      <c r="N55" s="46">
        <v>9</v>
      </c>
      <c r="O55" s="46">
        <v>7</v>
      </c>
      <c r="P55" s="46">
        <v>16</v>
      </c>
      <c r="Q55" s="46">
        <v>20</v>
      </c>
      <c r="R55" s="46">
        <v>19</v>
      </c>
      <c r="S55" s="46">
        <v>39</v>
      </c>
      <c r="T55" s="46">
        <v>52</v>
      </c>
      <c r="U55" s="46">
        <v>30</v>
      </c>
      <c r="V55" s="46">
        <v>82</v>
      </c>
      <c r="W55" s="46">
        <v>1</v>
      </c>
      <c r="X55" s="46">
        <v>25</v>
      </c>
      <c r="Y55" s="46">
        <v>26</v>
      </c>
      <c r="Z55" s="46">
        <v>9</v>
      </c>
      <c r="AA55" s="46">
        <v>2</v>
      </c>
      <c r="AB55" s="46">
        <v>3</v>
      </c>
      <c r="AC55" s="46">
        <v>24</v>
      </c>
    </row>
    <row r="56" spans="1:29" x14ac:dyDescent="0.2">
      <c r="A56" s="128" t="s">
        <v>590</v>
      </c>
      <c r="B56" s="46">
        <v>63</v>
      </c>
      <c r="C56" s="46">
        <v>62</v>
      </c>
      <c r="D56" s="46">
        <v>125</v>
      </c>
      <c r="E56" s="46">
        <v>13</v>
      </c>
      <c r="F56" s="46">
        <v>3</v>
      </c>
      <c r="G56" s="46">
        <v>16</v>
      </c>
      <c r="H56" s="46">
        <v>9</v>
      </c>
      <c r="I56" s="46">
        <v>12</v>
      </c>
      <c r="J56" s="46">
        <v>21</v>
      </c>
      <c r="K56" s="46">
        <v>5</v>
      </c>
      <c r="L56" s="46">
        <v>10</v>
      </c>
      <c r="M56" s="46">
        <v>15</v>
      </c>
      <c r="N56" s="46">
        <v>4</v>
      </c>
      <c r="O56" s="46">
        <v>2</v>
      </c>
      <c r="P56" s="46">
        <v>6</v>
      </c>
      <c r="Q56" s="46">
        <v>5</v>
      </c>
      <c r="R56" s="46">
        <v>5</v>
      </c>
      <c r="S56" s="46">
        <v>10</v>
      </c>
      <c r="T56" s="46">
        <v>14</v>
      </c>
      <c r="U56" s="46">
        <v>8</v>
      </c>
      <c r="V56" s="46">
        <v>22</v>
      </c>
      <c r="W56" s="46">
        <v>0</v>
      </c>
      <c r="X56" s="46">
        <v>4</v>
      </c>
      <c r="Y56" s="46">
        <v>4</v>
      </c>
      <c r="Z56" s="46">
        <v>1</v>
      </c>
      <c r="AA56" s="46">
        <v>0</v>
      </c>
      <c r="AB56" s="46">
        <v>0</v>
      </c>
      <c r="AC56" s="46">
        <v>3</v>
      </c>
    </row>
    <row r="57" spans="1:29" x14ac:dyDescent="0.2">
      <c r="A57" s="128" t="s">
        <v>591</v>
      </c>
      <c r="B57" s="46">
        <v>137</v>
      </c>
      <c r="C57" s="46">
        <v>92</v>
      </c>
      <c r="D57" s="46">
        <v>229</v>
      </c>
      <c r="E57" s="46">
        <v>17</v>
      </c>
      <c r="F57" s="46">
        <v>8</v>
      </c>
      <c r="G57" s="46">
        <v>25</v>
      </c>
      <c r="H57" s="46">
        <v>18</v>
      </c>
      <c r="I57" s="46">
        <v>12</v>
      </c>
      <c r="J57" s="46">
        <v>30</v>
      </c>
      <c r="K57" s="46">
        <v>15</v>
      </c>
      <c r="L57" s="46">
        <v>8</v>
      </c>
      <c r="M57" s="46">
        <v>23</v>
      </c>
      <c r="N57" s="46">
        <v>3</v>
      </c>
      <c r="O57" s="46">
        <v>4</v>
      </c>
      <c r="P57" s="46">
        <v>7</v>
      </c>
      <c r="Q57" s="46">
        <v>16</v>
      </c>
      <c r="R57" s="46">
        <v>7</v>
      </c>
      <c r="S57" s="46">
        <v>23</v>
      </c>
      <c r="T57" s="46">
        <v>29</v>
      </c>
      <c r="U57" s="46">
        <v>12</v>
      </c>
      <c r="V57" s="46">
        <v>41</v>
      </c>
      <c r="W57" s="46">
        <v>0</v>
      </c>
      <c r="X57" s="46">
        <v>6</v>
      </c>
      <c r="Y57" s="46">
        <v>6</v>
      </c>
      <c r="Z57" s="46">
        <v>6</v>
      </c>
      <c r="AA57" s="46">
        <v>3</v>
      </c>
      <c r="AB57" s="46">
        <v>3</v>
      </c>
      <c r="AC57" s="46">
        <v>12</v>
      </c>
    </row>
    <row r="58" spans="1:29" x14ac:dyDescent="0.2">
      <c r="A58" s="128" t="s">
        <v>592</v>
      </c>
      <c r="B58" s="46">
        <v>200</v>
      </c>
      <c r="C58" s="46">
        <v>185</v>
      </c>
      <c r="D58" s="46">
        <v>385</v>
      </c>
      <c r="E58" s="46">
        <v>28</v>
      </c>
      <c r="F58" s="46">
        <v>15</v>
      </c>
      <c r="G58" s="46">
        <v>43</v>
      </c>
      <c r="H58" s="46">
        <v>18</v>
      </c>
      <c r="I58" s="46">
        <v>22</v>
      </c>
      <c r="J58" s="46">
        <v>40</v>
      </c>
      <c r="K58" s="46">
        <v>9</v>
      </c>
      <c r="L58" s="46">
        <v>16</v>
      </c>
      <c r="M58" s="46">
        <v>25</v>
      </c>
      <c r="N58" s="46">
        <v>9</v>
      </c>
      <c r="O58" s="46">
        <v>6</v>
      </c>
      <c r="P58" s="46">
        <v>15</v>
      </c>
      <c r="Q58" s="46">
        <v>14</v>
      </c>
      <c r="R58" s="46">
        <v>9</v>
      </c>
      <c r="S58" s="46">
        <v>23</v>
      </c>
      <c r="T58" s="46">
        <v>32</v>
      </c>
      <c r="U58" s="46">
        <v>26</v>
      </c>
      <c r="V58" s="46">
        <v>58</v>
      </c>
      <c r="W58" s="46">
        <v>0</v>
      </c>
      <c r="X58" s="46">
        <v>12</v>
      </c>
      <c r="Y58" s="46">
        <v>12</v>
      </c>
      <c r="Z58" s="46">
        <v>9</v>
      </c>
      <c r="AA58" s="46">
        <v>1</v>
      </c>
      <c r="AB58" s="46">
        <v>4</v>
      </c>
      <c r="AC58" s="46">
        <v>20</v>
      </c>
    </row>
    <row r="59" spans="1:29" x14ac:dyDescent="0.2">
      <c r="A59" s="128" t="s">
        <v>593</v>
      </c>
      <c r="B59" s="46">
        <v>134</v>
      </c>
      <c r="C59" s="46">
        <v>114</v>
      </c>
      <c r="D59" s="46">
        <v>248</v>
      </c>
      <c r="E59" s="46">
        <v>20</v>
      </c>
      <c r="F59" s="46">
        <v>8</v>
      </c>
      <c r="G59" s="46">
        <v>28</v>
      </c>
      <c r="H59" s="46">
        <v>18</v>
      </c>
      <c r="I59" s="46">
        <v>17</v>
      </c>
      <c r="J59" s="46">
        <v>35</v>
      </c>
      <c r="K59" s="46">
        <v>10</v>
      </c>
      <c r="L59" s="46">
        <v>17</v>
      </c>
      <c r="M59" s="46">
        <v>27</v>
      </c>
      <c r="N59" s="46">
        <v>8</v>
      </c>
      <c r="O59" s="46">
        <v>0</v>
      </c>
      <c r="P59" s="46">
        <v>8</v>
      </c>
      <c r="Q59" s="46">
        <v>9</v>
      </c>
      <c r="R59" s="46">
        <v>6</v>
      </c>
      <c r="S59" s="46">
        <v>15</v>
      </c>
      <c r="T59" s="46">
        <v>22</v>
      </c>
      <c r="U59" s="46">
        <v>10</v>
      </c>
      <c r="V59" s="46">
        <v>32</v>
      </c>
      <c r="W59" s="46">
        <v>1</v>
      </c>
      <c r="X59" s="46">
        <v>3</v>
      </c>
      <c r="Y59" s="46">
        <v>4</v>
      </c>
      <c r="Z59" s="46">
        <v>3</v>
      </c>
      <c r="AA59" s="46">
        <v>1</v>
      </c>
      <c r="AB59" s="46">
        <v>1</v>
      </c>
      <c r="AC59" s="46">
        <v>10</v>
      </c>
    </row>
    <row r="60" spans="1:29" x14ac:dyDescent="0.2">
      <c r="A60" s="128" t="s">
        <v>594</v>
      </c>
      <c r="B60" s="46">
        <v>155</v>
      </c>
      <c r="C60" s="46">
        <v>121</v>
      </c>
      <c r="D60" s="46">
        <v>276</v>
      </c>
      <c r="E60" s="46">
        <v>23</v>
      </c>
      <c r="F60" s="46">
        <v>10</v>
      </c>
      <c r="G60" s="46">
        <v>33</v>
      </c>
      <c r="H60" s="46">
        <v>25</v>
      </c>
      <c r="I60" s="46">
        <v>23</v>
      </c>
      <c r="J60" s="46">
        <v>48</v>
      </c>
      <c r="K60" s="46">
        <v>17</v>
      </c>
      <c r="L60" s="46">
        <v>17</v>
      </c>
      <c r="M60" s="46">
        <v>34</v>
      </c>
      <c r="N60" s="46">
        <v>8</v>
      </c>
      <c r="O60" s="46">
        <v>6</v>
      </c>
      <c r="P60" s="46">
        <v>14</v>
      </c>
      <c r="Q60" s="46">
        <v>12</v>
      </c>
      <c r="R60" s="46">
        <v>7</v>
      </c>
      <c r="S60" s="46">
        <v>19</v>
      </c>
      <c r="T60" s="46">
        <v>32</v>
      </c>
      <c r="U60" s="46">
        <v>17</v>
      </c>
      <c r="V60" s="46">
        <v>49</v>
      </c>
      <c r="W60" s="46">
        <v>0</v>
      </c>
      <c r="X60" s="46">
        <v>13</v>
      </c>
      <c r="Y60" s="46">
        <v>13</v>
      </c>
      <c r="Z60" s="46">
        <v>2</v>
      </c>
      <c r="AA60" s="46">
        <v>0</v>
      </c>
      <c r="AB60" s="46">
        <v>1</v>
      </c>
      <c r="AC60" s="46">
        <v>10</v>
      </c>
    </row>
    <row r="61" spans="1:29" x14ac:dyDescent="0.2">
      <c r="A61" s="128" t="s">
        <v>595</v>
      </c>
      <c r="B61" s="46">
        <v>113</v>
      </c>
      <c r="C61" s="46">
        <v>85</v>
      </c>
      <c r="D61" s="46">
        <v>198</v>
      </c>
      <c r="E61" s="46">
        <v>21</v>
      </c>
      <c r="F61" s="46">
        <v>6</v>
      </c>
      <c r="G61" s="46">
        <v>27</v>
      </c>
      <c r="H61" s="46">
        <v>14</v>
      </c>
      <c r="I61" s="46">
        <v>17</v>
      </c>
      <c r="J61" s="46">
        <v>31</v>
      </c>
      <c r="K61" s="46">
        <v>11</v>
      </c>
      <c r="L61" s="46">
        <v>15</v>
      </c>
      <c r="M61" s="46">
        <v>26</v>
      </c>
      <c r="N61" s="46">
        <v>3</v>
      </c>
      <c r="O61" s="46">
        <v>2</v>
      </c>
      <c r="P61" s="46">
        <v>5</v>
      </c>
      <c r="Q61" s="46">
        <v>12</v>
      </c>
      <c r="R61" s="46">
        <v>3</v>
      </c>
      <c r="S61" s="46">
        <v>15</v>
      </c>
      <c r="T61" s="46">
        <v>23</v>
      </c>
      <c r="U61" s="46">
        <v>11</v>
      </c>
      <c r="V61" s="46">
        <v>34</v>
      </c>
      <c r="W61" s="46">
        <v>0</v>
      </c>
      <c r="X61" s="46">
        <v>4</v>
      </c>
      <c r="Y61" s="46">
        <v>4</v>
      </c>
      <c r="Z61" s="46">
        <v>2</v>
      </c>
      <c r="AA61" s="46">
        <v>1</v>
      </c>
      <c r="AB61" s="46">
        <v>0</v>
      </c>
      <c r="AC61" s="46">
        <v>2</v>
      </c>
    </row>
    <row r="62" spans="1:29" x14ac:dyDescent="0.2">
      <c r="A62" s="128" t="s">
        <v>596</v>
      </c>
      <c r="B62" s="46">
        <v>228</v>
      </c>
      <c r="C62" s="46">
        <v>177</v>
      </c>
      <c r="D62" s="46">
        <v>405</v>
      </c>
      <c r="E62" s="46">
        <v>35</v>
      </c>
      <c r="F62" s="46">
        <v>23</v>
      </c>
      <c r="G62" s="46">
        <v>58</v>
      </c>
      <c r="H62" s="46">
        <v>34</v>
      </c>
      <c r="I62" s="46">
        <v>30</v>
      </c>
      <c r="J62" s="46">
        <v>64</v>
      </c>
      <c r="K62" s="46">
        <v>17</v>
      </c>
      <c r="L62" s="46">
        <v>23</v>
      </c>
      <c r="M62" s="46">
        <v>40</v>
      </c>
      <c r="N62" s="46">
        <v>17</v>
      </c>
      <c r="O62" s="46">
        <v>7</v>
      </c>
      <c r="P62" s="46">
        <v>24</v>
      </c>
      <c r="Q62" s="46">
        <v>18</v>
      </c>
      <c r="R62" s="46">
        <v>11</v>
      </c>
      <c r="S62" s="46">
        <v>29</v>
      </c>
      <c r="T62" s="46">
        <v>36</v>
      </c>
      <c r="U62" s="46">
        <v>21</v>
      </c>
      <c r="V62" s="46">
        <v>57</v>
      </c>
      <c r="W62" s="46">
        <v>0</v>
      </c>
      <c r="X62" s="46">
        <v>13</v>
      </c>
      <c r="Y62" s="46">
        <v>13</v>
      </c>
      <c r="Z62" s="46">
        <v>3</v>
      </c>
      <c r="AA62" s="46">
        <v>2</v>
      </c>
      <c r="AB62" s="46">
        <v>0</v>
      </c>
      <c r="AC62" s="46">
        <v>20</v>
      </c>
    </row>
    <row r="63" spans="1:29" x14ac:dyDescent="0.2">
      <c r="A63" s="128" t="s">
        <v>597</v>
      </c>
      <c r="B63" s="46">
        <v>325</v>
      </c>
      <c r="C63" s="46">
        <v>265</v>
      </c>
      <c r="D63" s="46">
        <v>590</v>
      </c>
      <c r="E63" s="46">
        <v>45</v>
      </c>
      <c r="F63" s="46">
        <v>28</v>
      </c>
      <c r="G63" s="46">
        <v>73</v>
      </c>
      <c r="H63" s="46">
        <v>36</v>
      </c>
      <c r="I63" s="46">
        <v>37</v>
      </c>
      <c r="J63" s="46">
        <v>73</v>
      </c>
      <c r="K63" s="46">
        <v>26</v>
      </c>
      <c r="L63" s="46">
        <v>31</v>
      </c>
      <c r="M63" s="46">
        <v>57</v>
      </c>
      <c r="N63" s="46">
        <v>10</v>
      </c>
      <c r="O63" s="46">
        <v>6</v>
      </c>
      <c r="P63" s="46">
        <v>16</v>
      </c>
      <c r="Q63" s="46">
        <v>28</v>
      </c>
      <c r="R63" s="46">
        <v>15</v>
      </c>
      <c r="S63" s="46">
        <v>43</v>
      </c>
      <c r="T63" s="46">
        <v>64</v>
      </c>
      <c r="U63" s="46">
        <v>36</v>
      </c>
      <c r="V63" s="46">
        <v>100</v>
      </c>
      <c r="W63" s="46">
        <v>0</v>
      </c>
      <c r="X63" s="46">
        <v>20</v>
      </c>
      <c r="Y63" s="46">
        <v>20</v>
      </c>
      <c r="Z63" s="46">
        <v>7</v>
      </c>
      <c r="AA63" s="46">
        <v>3</v>
      </c>
      <c r="AB63" s="46">
        <v>2</v>
      </c>
      <c r="AC63" s="46">
        <v>16</v>
      </c>
    </row>
    <row r="64" spans="1:29" x14ac:dyDescent="0.2">
      <c r="A64" s="128" t="s">
        <v>598</v>
      </c>
      <c r="B64" s="46">
        <v>474</v>
      </c>
      <c r="C64" s="46">
        <v>310</v>
      </c>
      <c r="D64" s="46">
        <v>784</v>
      </c>
      <c r="E64" s="46">
        <v>77</v>
      </c>
      <c r="F64" s="46">
        <v>35</v>
      </c>
      <c r="G64" s="46">
        <v>112</v>
      </c>
      <c r="H64" s="46">
        <v>63</v>
      </c>
      <c r="I64" s="46">
        <v>58</v>
      </c>
      <c r="J64" s="46">
        <v>121</v>
      </c>
      <c r="K64" s="46">
        <v>42</v>
      </c>
      <c r="L64" s="46">
        <v>41</v>
      </c>
      <c r="M64" s="46">
        <v>83</v>
      </c>
      <c r="N64" s="46">
        <v>21</v>
      </c>
      <c r="O64" s="46">
        <v>17</v>
      </c>
      <c r="P64" s="46">
        <v>38</v>
      </c>
      <c r="Q64" s="46">
        <v>52</v>
      </c>
      <c r="R64" s="46">
        <v>13</v>
      </c>
      <c r="S64" s="46">
        <v>65</v>
      </c>
      <c r="T64" s="46">
        <v>84</v>
      </c>
      <c r="U64" s="46">
        <v>42</v>
      </c>
      <c r="V64" s="46">
        <v>126</v>
      </c>
      <c r="W64" s="46">
        <v>1</v>
      </c>
      <c r="X64" s="46">
        <v>27</v>
      </c>
      <c r="Y64" s="46">
        <v>28</v>
      </c>
      <c r="Z64" s="46">
        <v>7</v>
      </c>
      <c r="AA64" s="46">
        <v>2</v>
      </c>
      <c r="AB64" s="46">
        <v>1</v>
      </c>
      <c r="AC64" s="46">
        <v>19</v>
      </c>
    </row>
    <row r="65" spans="1:29" x14ac:dyDescent="0.2">
      <c r="A65" s="128" t="s">
        <v>599</v>
      </c>
      <c r="B65" s="46">
        <v>381</v>
      </c>
      <c r="C65" s="46">
        <v>272</v>
      </c>
      <c r="D65" s="46">
        <v>653</v>
      </c>
      <c r="E65" s="46">
        <v>58</v>
      </c>
      <c r="F65" s="46">
        <v>38</v>
      </c>
      <c r="G65" s="46">
        <v>96</v>
      </c>
      <c r="H65" s="46">
        <v>46</v>
      </c>
      <c r="I65" s="46">
        <v>36</v>
      </c>
      <c r="J65" s="46">
        <v>82</v>
      </c>
      <c r="K65" s="46">
        <v>31</v>
      </c>
      <c r="L65" s="46">
        <v>31</v>
      </c>
      <c r="M65" s="46">
        <v>62</v>
      </c>
      <c r="N65" s="46">
        <v>15</v>
      </c>
      <c r="O65" s="46">
        <v>5</v>
      </c>
      <c r="P65" s="46">
        <v>20</v>
      </c>
      <c r="Q65" s="46">
        <v>35</v>
      </c>
      <c r="R65" s="46">
        <v>19</v>
      </c>
      <c r="S65" s="46">
        <v>54</v>
      </c>
      <c r="T65" s="46">
        <v>78</v>
      </c>
      <c r="U65" s="46">
        <v>42</v>
      </c>
      <c r="V65" s="46">
        <v>120</v>
      </c>
      <c r="W65" s="46">
        <v>0</v>
      </c>
      <c r="X65" s="46">
        <v>20</v>
      </c>
      <c r="Y65" s="46">
        <v>20</v>
      </c>
      <c r="Z65" s="46">
        <v>4</v>
      </c>
      <c r="AA65" s="46">
        <v>1</v>
      </c>
      <c r="AB65" s="46">
        <v>2</v>
      </c>
      <c r="AC65" s="46">
        <v>21</v>
      </c>
    </row>
    <row r="66" spans="1:29" x14ac:dyDescent="0.2">
      <c r="A66" s="128" t="s">
        <v>600</v>
      </c>
      <c r="B66" s="46">
        <v>286</v>
      </c>
      <c r="C66" s="46">
        <v>222</v>
      </c>
      <c r="D66" s="46">
        <v>508</v>
      </c>
      <c r="E66" s="46">
        <v>37</v>
      </c>
      <c r="F66" s="46">
        <v>24</v>
      </c>
      <c r="G66" s="46">
        <v>61</v>
      </c>
      <c r="H66" s="46">
        <v>33</v>
      </c>
      <c r="I66" s="46">
        <v>39</v>
      </c>
      <c r="J66" s="46">
        <v>72</v>
      </c>
      <c r="K66" s="46">
        <v>23</v>
      </c>
      <c r="L66" s="46">
        <v>29</v>
      </c>
      <c r="M66" s="46">
        <v>52</v>
      </c>
      <c r="N66" s="46">
        <v>10</v>
      </c>
      <c r="O66" s="46">
        <v>10</v>
      </c>
      <c r="P66" s="46">
        <v>20</v>
      </c>
      <c r="Q66" s="46">
        <v>33</v>
      </c>
      <c r="R66" s="46">
        <v>12</v>
      </c>
      <c r="S66" s="46">
        <v>45</v>
      </c>
      <c r="T66" s="46">
        <v>82</v>
      </c>
      <c r="U66" s="46">
        <v>27</v>
      </c>
      <c r="V66" s="46">
        <v>109</v>
      </c>
      <c r="W66" s="46">
        <v>0</v>
      </c>
      <c r="X66" s="46">
        <v>23</v>
      </c>
      <c r="Y66" s="46">
        <v>23</v>
      </c>
      <c r="Z66" s="46">
        <v>14</v>
      </c>
      <c r="AA66" s="46">
        <v>5</v>
      </c>
      <c r="AB66" s="46">
        <v>4</v>
      </c>
      <c r="AC66" s="46">
        <v>21</v>
      </c>
    </row>
    <row r="67" spans="1:29" x14ac:dyDescent="0.2">
      <c r="A67" s="128" t="s">
        <v>601</v>
      </c>
      <c r="B67" s="46">
        <v>344</v>
      </c>
      <c r="C67" s="46">
        <v>236</v>
      </c>
      <c r="D67" s="46">
        <v>580</v>
      </c>
      <c r="E67" s="46">
        <v>68</v>
      </c>
      <c r="F67" s="46">
        <v>26</v>
      </c>
      <c r="G67" s="46">
        <v>94</v>
      </c>
      <c r="H67" s="46">
        <v>50</v>
      </c>
      <c r="I67" s="46">
        <v>27</v>
      </c>
      <c r="J67" s="46">
        <v>77</v>
      </c>
      <c r="K67" s="46">
        <v>34</v>
      </c>
      <c r="L67" s="46">
        <v>19</v>
      </c>
      <c r="M67" s="46">
        <v>53</v>
      </c>
      <c r="N67" s="46">
        <v>16</v>
      </c>
      <c r="O67" s="46">
        <v>8</v>
      </c>
      <c r="P67" s="46">
        <v>24</v>
      </c>
      <c r="Q67" s="46">
        <v>23</v>
      </c>
      <c r="R67" s="46">
        <v>17</v>
      </c>
      <c r="S67" s="46">
        <v>40</v>
      </c>
      <c r="T67" s="46">
        <v>48</v>
      </c>
      <c r="U67" s="46">
        <v>28</v>
      </c>
      <c r="V67" s="46">
        <v>76</v>
      </c>
      <c r="W67" s="46">
        <v>1</v>
      </c>
      <c r="X67" s="46">
        <v>21</v>
      </c>
      <c r="Y67" s="46">
        <v>22</v>
      </c>
      <c r="Z67" s="46">
        <v>4</v>
      </c>
      <c r="AA67" s="46">
        <v>1</v>
      </c>
      <c r="AB67" s="46">
        <v>0</v>
      </c>
      <c r="AC67" s="46">
        <v>16</v>
      </c>
    </row>
    <row r="68" spans="1:29" x14ac:dyDescent="0.2">
      <c r="A68" s="128" t="s">
        <v>602</v>
      </c>
      <c r="B68" s="46">
        <v>359</v>
      </c>
      <c r="C68" s="46">
        <v>275</v>
      </c>
      <c r="D68" s="46">
        <v>634</v>
      </c>
      <c r="E68" s="46">
        <v>46</v>
      </c>
      <c r="F68" s="46">
        <v>28</v>
      </c>
      <c r="G68" s="46">
        <v>74</v>
      </c>
      <c r="H68" s="46">
        <v>39</v>
      </c>
      <c r="I68" s="46">
        <v>46</v>
      </c>
      <c r="J68" s="46">
        <v>85</v>
      </c>
      <c r="K68" s="46">
        <v>27</v>
      </c>
      <c r="L68" s="46">
        <v>30</v>
      </c>
      <c r="M68" s="46">
        <v>57</v>
      </c>
      <c r="N68" s="46">
        <v>12</v>
      </c>
      <c r="O68" s="46">
        <v>16</v>
      </c>
      <c r="P68" s="46">
        <v>28</v>
      </c>
      <c r="Q68" s="46">
        <v>26</v>
      </c>
      <c r="R68" s="46">
        <v>14</v>
      </c>
      <c r="S68" s="46">
        <v>40</v>
      </c>
      <c r="T68" s="46">
        <v>67</v>
      </c>
      <c r="U68" s="46">
        <v>29</v>
      </c>
      <c r="V68" s="46">
        <v>96</v>
      </c>
      <c r="W68" s="46">
        <v>1</v>
      </c>
      <c r="X68" s="46">
        <v>18</v>
      </c>
      <c r="Y68" s="46">
        <v>19</v>
      </c>
      <c r="Z68" s="46">
        <v>9</v>
      </c>
      <c r="AA68" s="46">
        <v>4</v>
      </c>
      <c r="AB68" s="46">
        <v>3</v>
      </c>
      <c r="AC68" s="46">
        <v>26</v>
      </c>
    </row>
    <row r="69" spans="1:29" x14ac:dyDescent="0.2">
      <c r="A69" s="128" t="s">
        <v>603</v>
      </c>
      <c r="B69" s="46">
        <v>354</v>
      </c>
      <c r="C69" s="46">
        <v>326</v>
      </c>
      <c r="D69" s="46">
        <v>680</v>
      </c>
      <c r="E69" s="46">
        <v>47</v>
      </c>
      <c r="F69" s="46">
        <v>37</v>
      </c>
      <c r="G69" s="46">
        <v>84</v>
      </c>
      <c r="H69" s="46">
        <v>41</v>
      </c>
      <c r="I69" s="46">
        <v>49</v>
      </c>
      <c r="J69" s="46">
        <v>90</v>
      </c>
      <c r="K69" s="46">
        <v>33</v>
      </c>
      <c r="L69" s="46">
        <v>39</v>
      </c>
      <c r="M69" s="46">
        <v>72</v>
      </c>
      <c r="N69" s="46">
        <v>8</v>
      </c>
      <c r="O69" s="46">
        <v>10</v>
      </c>
      <c r="P69" s="46">
        <v>18</v>
      </c>
      <c r="Q69" s="46">
        <v>23</v>
      </c>
      <c r="R69" s="46">
        <v>24</v>
      </c>
      <c r="S69" s="46">
        <v>47</v>
      </c>
      <c r="T69" s="46">
        <v>61</v>
      </c>
      <c r="U69" s="46">
        <v>37</v>
      </c>
      <c r="V69" s="46">
        <v>98</v>
      </c>
      <c r="W69" s="46">
        <v>0</v>
      </c>
      <c r="X69" s="46">
        <v>24</v>
      </c>
      <c r="Y69" s="46">
        <v>24</v>
      </c>
      <c r="Z69" s="46">
        <v>10</v>
      </c>
      <c r="AA69" s="46">
        <v>3</v>
      </c>
      <c r="AB69" s="46">
        <v>2</v>
      </c>
      <c r="AC69" s="46">
        <v>28</v>
      </c>
    </row>
    <row r="70" spans="1:29" x14ac:dyDescent="0.2">
      <c r="A70" s="128" t="s">
        <v>604</v>
      </c>
      <c r="B70" s="46">
        <v>307</v>
      </c>
      <c r="C70" s="46">
        <v>238</v>
      </c>
      <c r="D70" s="46">
        <v>545</v>
      </c>
      <c r="E70" s="46">
        <v>51</v>
      </c>
      <c r="F70" s="46">
        <v>17</v>
      </c>
      <c r="G70" s="46">
        <v>68</v>
      </c>
      <c r="H70" s="46">
        <v>44</v>
      </c>
      <c r="I70" s="46">
        <v>43</v>
      </c>
      <c r="J70" s="46">
        <v>87</v>
      </c>
      <c r="K70" s="46">
        <v>32</v>
      </c>
      <c r="L70" s="46">
        <v>33</v>
      </c>
      <c r="M70" s="46">
        <v>65</v>
      </c>
      <c r="N70" s="46">
        <v>12</v>
      </c>
      <c r="O70" s="46">
        <v>10</v>
      </c>
      <c r="P70" s="46">
        <v>22</v>
      </c>
      <c r="Q70" s="46">
        <v>12</v>
      </c>
      <c r="R70" s="46">
        <v>9</v>
      </c>
      <c r="S70" s="46">
        <v>21</v>
      </c>
      <c r="T70" s="46">
        <v>57</v>
      </c>
      <c r="U70" s="46">
        <v>28</v>
      </c>
      <c r="V70" s="46">
        <v>85</v>
      </c>
      <c r="W70" s="46">
        <v>0</v>
      </c>
      <c r="X70" s="46">
        <v>18</v>
      </c>
      <c r="Y70" s="46">
        <v>18</v>
      </c>
      <c r="Z70" s="46">
        <v>9</v>
      </c>
      <c r="AA70" s="46">
        <v>4</v>
      </c>
      <c r="AB70" s="46">
        <v>2</v>
      </c>
      <c r="AC70" s="46">
        <v>25</v>
      </c>
    </row>
    <row r="71" spans="1:29" x14ac:dyDescent="0.2">
      <c r="A71" s="128" t="s">
        <v>605</v>
      </c>
      <c r="B71" s="46">
        <v>162</v>
      </c>
      <c r="C71" s="46">
        <v>141</v>
      </c>
      <c r="D71" s="46">
        <v>303</v>
      </c>
      <c r="E71" s="46">
        <v>27</v>
      </c>
      <c r="F71" s="46">
        <v>17</v>
      </c>
      <c r="G71" s="46">
        <v>44</v>
      </c>
      <c r="H71" s="46">
        <v>27</v>
      </c>
      <c r="I71" s="46">
        <v>24</v>
      </c>
      <c r="J71" s="46">
        <v>51</v>
      </c>
      <c r="K71" s="46">
        <v>21</v>
      </c>
      <c r="L71" s="46">
        <v>19</v>
      </c>
      <c r="M71" s="46">
        <v>40</v>
      </c>
      <c r="N71" s="46">
        <v>6</v>
      </c>
      <c r="O71" s="46">
        <v>5</v>
      </c>
      <c r="P71" s="46">
        <v>11</v>
      </c>
      <c r="Q71" s="46">
        <v>15</v>
      </c>
      <c r="R71" s="46">
        <v>4</v>
      </c>
      <c r="S71" s="46">
        <v>19</v>
      </c>
      <c r="T71" s="46">
        <v>30</v>
      </c>
      <c r="U71" s="46">
        <v>18</v>
      </c>
      <c r="V71" s="46">
        <v>48</v>
      </c>
      <c r="W71" s="46">
        <v>0</v>
      </c>
      <c r="X71" s="46">
        <v>18</v>
      </c>
      <c r="Y71" s="46">
        <v>18</v>
      </c>
      <c r="Z71" s="46">
        <v>2</v>
      </c>
      <c r="AA71" s="46">
        <v>0</v>
      </c>
      <c r="AB71" s="46">
        <v>1</v>
      </c>
      <c r="AC71" s="46">
        <v>4</v>
      </c>
    </row>
    <row r="72" spans="1:29" x14ac:dyDescent="0.2">
      <c r="A72" s="128" t="s">
        <v>345</v>
      </c>
      <c r="B72" s="46">
        <v>238</v>
      </c>
      <c r="C72" s="46">
        <v>204</v>
      </c>
      <c r="D72" s="46">
        <v>442</v>
      </c>
      <c r="E72" s="46">
        <v>41</v>
      </c>
      <c r="F72" s="46">
        <v>17</v>
      </c>
      <c r="G72" s="46">
        <v>58</v>
      </c>
      <c r="H72" s="46">
        <v>29</v>
      </c>
      <c r="I72" s="46">
        <v>34</v>
      </c>
      <c r="J72" s="46">
        <v>63</v>
      </c>
      <c r="K72" s="46">
        <v>21</v>
      </c>
      <c r="L72" s="46">
        <v>28</v>
      </c>
      <c r="M72" s="46">
        <v>49</v>
      </c>
      <c r="N72" s="46">
        <v>8</v>
      </c>
      <c r="O72" s="46">
        <v>6</v>
      </c>
      <c r="P72" s="46">
        <v>14</v>
      </c>
      <c r="Q72" s="46">
        <v>20</v>
      </c>
      <c r="R72" s="46">
        <v>14</v>
      </c>
      <c r="S72" s="46">
        <v>34</v>
      </c>
      <c r="T72" s="46">
        <v>45</v>
      </c>
      <c r="U72" s="46">
        <v>30</v>
      </c>
      <c r="V72" s="46">
        <v>75</v>
      </c>
      <c r="W72" s="46">
        <v>0</v>
      </c>
      <c r="X72" s="46">
        <v>16</v>
      </c>
      <c r="Y72" s="46">
        <v>16</v>
      </c>
      <c r="Z72" s="46">
        <v>10</v>
      </c>
      <c r="AA72" s="46">
        <v>2</v>
      </c>
      <c r="AB72" s="46">
        <v>3</v>
      </c>
      <c r="AC72" s="46">
        <v>17</v>
      </c>
    </row>
    <row r="73" spans="1:29" x14ac:dyDescent="0.2">
      <c r="A73" s="133" t="s">
        <v>606</v>
      </c>
      <c r="B73" s="46">
        <v>322</v>
      </c>
      <c r="C73" s="46">
        <v>303</v>
      </c>
      <c r="D73" s="46">
        <v>625</v>
      </c>
      <c r="E73" s="46">
        <v>45</v>
      </c>
      <c r="F73" s="46">
        <v>28</v>
      </c>
      <c r="G73" s="46">
        <v>73</v>
      </c>
      <c r="H73" s="46">
        <v>47</v>
      </c>
      <c r="I73" s="46">
        <v>36</v>
      </c>
      <c r="J73" s="46">
        <v>83</v>
      </c>
      <c r="K73" s="46">
        <v>33</v>
      </c>
      <c r="L73" s="46">
        <v>27</v>
      </c>
      <c r="M73" s="46">
        <v>60</v>
      </c>
      <c r="N73" s="46">
        <v>14</v>
      </c>
      <c r="O73" s="46">
        <v>9</v>
      </c>
      <c r="P73" s="46">
        <v>23</v>
      </c>
      <c r="Q73" s="46">
        <v>31</v>
      </c>
      <c r="R73" s="46">
        <v>19</v>
      </c>
      <c r="S73" s="46">
        <v>50</v>
      </c>
      <c r="T73" s="46">
        <v>61</v>
      </c>
      <c r="U73" s="46">
        <v>36</v>
      </c>
      <c r="V73" s="46">
        <v>97</v>
      </c>
      <c r="W73" s="46">
        <v>0</v>
      </c>
      <c r="X73" s="46">
        <v>30</v>
      </c>
      <c r="Y73" s="46">
        <v>30</v>
      </c>
      <c r="Z73" s="46">
        <v>7</v>
      </c>
      <c r="AA73" s="46">
        <v>4</v>
      </c>
      <c r="AB73" s="46">
        <v>3</v>
      </c>
      <c r="AC73" s="46">
        <v>28</v>
      </c>
    </row>
    <row r="74" spans="1:29" ht="14.4" thickBot="1" x14ac:dyDescent="0.25">
      <c r="A74" s="130" t="s">
        <v>607</v>
      </c>
      <c r="B74" s="48">
        <v>23</v>
      </c>
      <c r="C74" s="48">
        <v>21</v>
      </c>
      <c r="D74" s="48">
        <v>44</v>
      </c>
      <c r="E74" s="48">
        <v>3</v>
      </c>
      <c r="F74" s="48">
        <v>1</v>
      </c>
      <c r="G74" s="48">
        <v>4</v>
      </c>
      <c r="H74" s="48">
        <v>3</v>
      </c>
      <c r="I74" s="48">
        <v>2</v>
      </c>
      <c r="J74" s="48">
        <v>5</v>
      </c>
      <c r="K74" s="48">
        <v>2</v>
      </c>
      <c r="L74" s="48">
        <v>1</v>
      </c>
      <c r="M74" s="48">
        <v>3</v>
      </c>
      <c r="N74" s="48">
        <v>1</v>
      </c>
      <c r="O74" s="48">
        <v>1</v>
      </c>
      <c r="P74" s="48">
        <v>2</v>
      </c>
      <c r="Q74" s="48">
        <v>1</v>
      </c>
      <c r="R74" s="48">
        <v>2</v>
      </c>
      <c r="S74" s="48">
        <v>3</v>
      </c>
      <c r="T74" s="48">
        <v>9</v>
      </c>
      <c r="U74" s="48">
        <v>5</v>
      </c>
      <c r="V74" s="48">
        <v>14</v>
      </c>
      <c r="W74" s="48">
        <v>0</v>
      </c>
      <c r="X74" s="48">
        <v>0</v>
      </c>
      <c r="Y74" s="48">
        <v>0</v>
      </c>
      <c r="Z74" s="48">
        <v>1</v>
      </c>
      <c r="AA74" s="48">
        <v>0</v>
      </c>
      <c r="AB74" s="48">
        <v>0</v>
      </c>
      <c r="AC74" s="48">
        <v>1</v>
      </c>
    </row>
    <row r="76" spans="1:29" ht="14.4" thickBot="1" x14ac:dyDescent="0.25">
      <c r="B76" s="42" t="s">
        <v>362</v>
      </c>
    </row>
    <row r="77" spans="1:29" x14ac:dyDescent="0.2">
      <c r="A77" s="212" t="s">
        <v>303</v>
      </c>
      <c r="B77" s="213" t="s">
        <v>317</v>
      </c>
      <c r="C77" s="249" t="s">
        <v>568</v>
      </c>
      <c r="D77" s="250"/>
      <c r="E77" s="214">
        <v>1</v>
      </c>
      <c r="F77" s="206">
        <v>2</v>
      </c>
      <c r="G77" s="206">
        <v>3</v>
      </c>
      <c r="H77" s="206">
        <v>4</v>
      </c>
      <c r="I77" s="206">
        <v>5</v>
      </c>
      <c r="J77" s="206">
        <v>6</v>
      </c>
      <c r="K77" s="206">
        <v>7</v>
      </c>
      <c r="L77" s="206">
        <v>8</v>
      </c>
      <c r="M77" s="207">
        <v>9</v>
      </c>
    </row>
    <row r="78" spans="1:29" x14ac:dyDescent="0.2">
      <c r="A78" s="215">
        <v>1</v>
      </c>
      <c r="B78" s="216">
        <v>64</v>
      </c>
      <c r="C78" s="251" t="s">
        <v>578</v>
      </c>
      <c r="D78" s="252"/>
      <c r="E78" s="217" t="s">
        <v>43</v>
      </c>
      <c r="F78" s="133"/>
      <c r="G78" s="133"/>
      <c r="H78" s="133"/>
      <c r="I78" s="133"/>
      <c r="J78" s="133"/>
      <c r="K78" s="133"/>
      <c r="L78" s="133"/>
      <c r="M78" s="208"/>
    </row>
    <row r="79" spans="1:29" x14ac:dyDescent="0.2">
      <c r="A79" s="215">
        <v>2</v>
      </c>
      <c r="B79" s="216">
        <v>69</v>
      </c>
      <c r="C79" s="245" t="s">
        <v>579</v>
      </c>
      <c r="D79" s="246"/>
      <c r="E79" s="217" t="s">
        <v>44</v>
      </c>
      <c r="F79" s="133"/>
      <c r="G79" s="133"/>
      <c r="H79" s="133"/>
      <c r="I79" s="133"/>
      <c r="J79" s="133"/>
      <c r="K79" s="133"/>
      <c r="L79" s="133"/>
      <c r="M79" s="208"/>
    </row>
    <row r="80" spans="1:29" x14ac:dyDescent="0.2">
      <c r="A80" s="215">
        <v>3</v>
      </c>
      <c r="B80" s="216">
        <v>60</v>
      </c>
      <c r="C80" s="245" t="s">
        <v>580</v>
      </c>
      <c r="D80" s="246"/>
      <c r="E80" s="217" t="s">
        <v>45</v>
      </c>
      <c r="F80" s="133"/>
      <c r="G80" s="133"/>
      <c r="H80" s="133"/>
      <c r="I80" s="133"/>
      <c r="J80" s="133"/>
      <c r="K80" s="133"/>
      <c r="L80" s="133"/>
      <c r="M80" s="208"/>
    </row>
    <row r="81" spans="1:13" x14ac:dyDescent="0.2">
      <c r="A81" s="215">
        <v>4</v>
      </c>
      <c r="B81" s="216" t="s">
        <v>318</v>
      </c>
      <c r="C81" s="245" t="s">
        <v>581</v>
      </c>
      <c r="D81" s="246"/>
      <c r="E81" s="217" t="s">
        <v>46</v>
      </c>
      <c r="F81" s="133"/>
      <c r="G81" s="133"/>
      <c r="H81" s="133"/>
      <c r="I81" s="133"/>
      <c r="J81" s="133"/>
      <c r="K81" s="133"/>
      <c r="L81" s="133"/>
      <c r="M81" s="208"/>
    </row>
    <row r="82" spans="1:13" x14ac:dyDescent="0.2">
      <c r="A82" s="215">
        <v>5</v>
      </c>
      <c r="B82" s="216" t="s">
        <v>319</v>
      </c>
      <c r="C82" s="245" t="s">
        <v>582</v>
      </c>
      <c r="D82" s="246"/>
      <c r="E82" s="217" t="s">
        <v>47</v>
      </c>
      <c r="F82" s="133"/>
      <c r="G82" s="133"/>
      <c r="H82" s="133"/>
      <c r="I82" s="133"/>
      <c r="J82" s="133"/>
      <c r="K82" s="133"/>
      <c r="L82" s="133"/>
      <c r="M82" s="208"/>
    </row>
    <row r="83" spans="1:13" x14ac:dyDescent="0.2">
      <c r="A83" s="215">
        <v>6</v>
      </c>
      <c r="B83" s="216" t="s">
        <v>320</v>
      </c>
      <c r="C83" s="245" t="s">
        <v>583</v>
      </c>
      <c r="D83" s="246"/>
      <c r="E83" s="217" t="s">
        <v>48</v>
      </c>
      <c r="F83" s="133"/>
      <c r="G83" s="133"/>
      <c r="H83" s="133"/>
      <c r="I83" s="133"/>
      <c r="J83" s="133"/>
      <c r="K83" s="133"/>
      <c r="L83" s="133"/>
      <c r="M83" s="208"/>
    </row>
    <row r="84" spans="1:13" x14ac:dyDescent="0.2">
      <c r="A84" s="215">
        <v>7</v>
      </c>
      <c r="B84" s="216" t="s">
        <v>321</v>
      </c>
      <c r="C84" s="245" t="s">
        <v>584</v>
      </c>
      <c r="D84" s="246"/>
      <c r="E84" s="217" t="s">
        <v>49</v>
      </c>
      <c r="F84" s="133"/>
      <c r="G84" s="133"/>
      <c r="H84" s="133"/>
      <c r="I84" s="133"/>
      <c r="J84" s="133"/>
      <c r="K84" s="133"/>
      <c r="L84" s="133"/>
      <c r="M84" s="208"/>
    </row>
    <row r="85" spans="1:13" x14ac:dyDescent="0.2">
      <c r="A85" s="215">
        <v>8</v>
      </c>
      <c r="B85" s="216" t="s">
        <v>322</v>
      </c>
      <c r="C85" s="245" t="s">
        <v>585</v>
      </c>
      <c r="D85" s="246"/>
      <c r="E85" s="217" t="s">
        <v>50</v>
      </c>
      <c r="F85" s="133"/>
      <c r="G85" s="133"/>
      <c r="H85" s="133"/>
      <c r="I85" s="133"/>
      <c r="J85" s="133"/>
      <c r="K85" s="133"/>
      <c r="L85" s="133"/>
      <c r="M85" s="208"/>
    </row>
    <row r="86" spans="1:13" x14ac:dyDescent="0.2">
      <c r="A86" s="215">
        <v>9</v>
      </c>
      <c r="B86" s="216" t="s">
        <v>323</v>
      </c>
      <c r="C86" s="245" t="s">
        <v>586</v>
      </c>
      <c r="D86" s="246"/>
      <c r="E86" s="217" t="s">
        <v>51</v>
      </c>
      <c r="F86" s="133"/>
      <c r="G86" s="133"/>
      <c r="H86" s="133"/>
      <c r="I86" s="133"/>
      <c r="J86" s="133"/>
      <c r="K86" s="133"/>
      <c r="L86" s="133"/>
      <c r="M86" s="208"/>
    </row>
    <row r="87" spans="1:13" x14ac:dyDescent="0.2">
      <c r="A87" s="215">
        <v>10</v>
      </c>
      <c r="B87" s="216" t="s">
        <v>324</v>
      </c>
      <c r="C87" s="245" t="s">
        <v>587</v>
      </c>
      <c r="D87" s="246"/>
      <c r="E87" s="217" t="s">
        <v>52</v>
      </c>
      <c r="F87" s="133"/>
      <c r="G87" s="133"/>
      <c r="H87" s="133"/>
      <c r="I87" s="133"/>
      <c r="J87" s="133"/>
      <c r="K87" s="133"/>
      <c r="L87" s="133"/>
      <c r="M87" s="208"/>
    </row>
    <row r="88" spans="1:13" x14ac:dyDescent="0.2">
      <c r="A88" s="215">
        <v>11</v>
      </c>
      <c r="B88" s="216" t="s">
        <v>325</v>
      </c>
      <c r="C88" s="245" t="s">
        <v>588</v>
      </c>
      <c r="D88" s="246"/>
      <c r="E88" s="217" t="s">
        <v>53</v>
      </c>
      <c r="F88" s="133"/>
      <c r="G88" s="133"/>
      <c r="H88" s="133"/>
      <c r="I88" s="133"/>
      <c r="J88" s="133"/>
      <c r="K88" s="133"/>
      <c r="L88" s="133"/>
      <c r="M88" s="208"/>
    </row>
    <row r="89" spans="1:13" x14ac:dyDescent="0.2">
      <c r="A89" s="215">
        <v>12</v>
      </c>
      <c r="B89" s="216" t="s">
        <v>326</v>
      </c>
      <c r="C89" s="245" t="s">
        <v>589</v>
      </c>
      <c r="D89" s="246"/>
      <c r="E89" s="217" t="s">
        <v>54</v>
      </c>
      <c r="F89" s="133"/>
      <c r="G89" s="133"/>
      <c r="H89" s="133"/>
      <c r="I89" s="133"/>
      <c r="J89" s="133"/>
      <c r="K89" s="133"/>
      <c r="L89" s="133"/>
      <c r="M89" s="208"/>
    </row>
    <row r="90" spans="1:13" x14ac:dyDescent="0.2">
      <c r="A90" s="215">
        <v>13</v>
      </c>
      <c r="B90" s="216" t="s">
        <v>327</v>
      </c>
      <c r="C90" s="245" t="s">
        <v>590</v>
      </c>
      <c r="D90" s="246"/>
      <c r="E90" s="217" t="s">
        <v>55</v>
      </c>
      <c r="F90" s="133"/>
      <c r="G90" s="133"/>
      <c r="H90" s="133"/>
      <c r="I90" s="133"/>
      <c r="J90" s="133"/>
      <c r="K90" s="133"/>
      <c r="L90" s="133"/>
      <c r="M90" s="208"/>
    </row>
    <row r="91" spans="1:13" x14ac:dyDescent="0.2">
      <c r="A91" s="215">
        <v>14</v>
      </c>
      <c r="B91" s="216" t="s">
        <v>328</v>
      </c>
      <c r="C91" s="245" t="s">
        <v>591</v>
      </c>
      <c r="D91" s="246"/>
      <c r="E91" s="217" t="s">
        <v>56</v>
      </c>
      <c r="F91" s="133"/>
      <c r="G91" s="133"/>
      <c r="H91" s="133"/>
      <c r="I91" s="133"/>
      <c r="J91" s="133"/>
      <c r="K91" s="133"/>
      <c r="L91" s="133"/>
      <c r="M91" s="208"/>
    </row>
    <row r="92" spans="1:13" x14ac:dyDescent="0.2">
      <c r="A92" s="215">
        <v>15</v>
      </c>
      <c r="B92" s="216" t="s">
        <v>329</v>
      </c>
      <c r="C92" s="245" t="s">
        <v>592</v>
      </c>
      <c r="D92" s="246"/>
      <c r="E92" s="217" t="s">
        <v>57</v>
      </c>
      <c r="F92" s="133"/>
      <c r="G92" s="133"/>
      <c r="H92" s="133"/>
      <c r="I92" s="133"/>
      <c r="J92" s="133"/>
      <c r="K92" s="133"/>
      <c r="L92" s="133"/>
      <c r="M92" s="208"/>
    </row>
    <row r="93" spans="1:13" x14ac:dyDescent="0.2">
      <c r="A93" s="215">
        <v>16</v>
      </c>
      <c r="B93" s="216" t="s">
        <v>330</v>
      </c>
      <c r="C93" s="245" t="s">
        <v>593</v>
      </c>
      <c r="D93" s="246"/>
      <c r="E93" s="217" t="s">
        <v>58</v>
      </c>
      <c r="F93" s="133"/>
      <c r="G93" s="133"/>
      <c r="H93" s="133"/>
      <c r="I93" s="133"/>
      <c r="J93" s="133"/>
      <c r="K93" s="133"/>
      <c r="L93" s="133"/>
      <c r="M93" s="208"/>
    </row>
    <row r="94" spans="1:13" x14ac:dyDescent="0.2">
      <c r="A94" s="215">
        <v>17</v>
      </c>
      <c r="B94" s="216" t="s">
        <v>331</v>
      </c>
      <c r="C94" s="245" t="s">
        <v>594</v>
      </c>
      <c r="D94" s="246"/>
      <c r="E94" s="217" t="s">
        <v>59</v>
      </c>
      <c r="F94" s="133"/>
      <c r="G94" s="133"/>
      <c r="H94" s="133"/>
      <c r="I94" s="133"/>
      <c r="J94" s="133"/>
      <c r="K94" s="133"/>
      <c r="L94" s="133"/>
      <c r="M94" s="208"/>
    </row>
    <row r="95" spans="1:13" x14ac:dyDescent="0.2">
      <c r="A95" s="215">
        <v>18</v>
      </c>
      <c r="B95" s="216" t="s">
        <v>332</v>
      </c>
      <c r="C95" s="245" t="s">
        <v>595</v>
      </c>
      <c r="D95" s="246"/>
      <c r="E95" s="217" t="s">
        <v>60</v>
      </c>
      <c r="F95" s="133"/>
      <c r="G95" s="133"/>
      <c r="H95" s="133"/>
      <c r="I95" s="133"/>
      <c r="J95" s="133"/>
      <c r="K95" s="133"/>
      <c r="L95" s="133"/>
      <c r="M95" s="208"/>
    </row>
    <row r="96" spans="1:13" x14ac:dyDescent="0.2">
      <c r="A96" s="215">
        <v>19</v>
      </c>
      <c r="B96" s="216" t="s">
        <v>333</v>
      </c>
      <c r="C96" s="245" t="s">
        <v>596</v>
      </c>
      <c r="D96" s="246"/>
      <c r="E96" s="217" t="s">
        <v>608</v>
      </c>
      <c r="F96" s="133"/>
      <c r="G96" s="133"/>
      <c r="H96" s="133"/>
      <c r="I96" s="133"/>
      <c r="J96" s="133"/>
      <c r="K96" s="133"/>
      <c r="L96" s="133"/>
      <c r="M96" s="208"/>
    </row>
    <row r="97" spans="1:13" x14ac:dyDescent="0.2">
      <c r="A97" s="215">
        <v>20</v>
      </c>
      <c r="B97" s="216" t="s">
        <v>334</v>
      </c>
      <c r="C97" s="245" t="s">
        <v>597</v>
      </c>
      <c r="D97" s="246"/>
      <c r="E97" s="217" t="s">
        <v>61</v>
      </c>
      <c r="F97" s="133"/>
      <c r="G97" s="133"/>
      <c r="H97" s="133"/>
      <c r="I97" s="133"/>
      <c r="J97" s="133"/>
      <c r="K97" s="133"/>
      <c r="L97" s="133"/>
      <c r="M97" s="208"/>
    </row>
    <row r="98" spans="1:13" x14ac:dyDescent="0.2">
      <c r="A98" s="215">
        <v>21</v>
      </c>
      <c r="B98" s="216" t="s">
        <v>335</v>
      </c>
      <c r="C98" s="245" t="s">
        <v>598</v>
      </c>
      <c r="D98" s="246"/>
      <c r="E98" s="217" t="s">
        <v>62</v>
      </c>
      <c r="F98" s="133"/>
      <c r="G98" s="133"/>
      <c r="H98" s="133"/>
      <c r="I98" s="133"/>
      <c r="J98" s="133"/>
      <c r="K98" s="133"/>
      <c r="L98" s="133"/>
      <c r="M98" s="208"/>
    </row>
    <row r="99" spans="1:13" x14ac:dyDescent="0.2">
      <c r="A99" s="215">
        <v>22</v>
      </c>
      <c r="B99" s="216" t="s">
        <v>336</v>
      </c>
      <c r="C99" s="245" t="s">
        <v>599</v>
      </c>
      <c r="D99" s="246"/>
      <c r="E99" s="217" t="s">
        <v>63</v>
      </c>
      <c r="F99" s="133"/>
      <c r="G99" s="133"/>
      <c r="H99" s="133"/>
      <c r="I99" s="133"/>
      <c r="J99" s="133"/>
      <c r="K99" s="133"/>
      <c r="L99" s="133"/>
      <c r="M99" s="208"/>
    </row>
    <row r="100" spans="1:13" x14ac:dyDescent="0.2">
      <c r="A100" s="215">
        <v>23</v>
      </c>
      <c r="B100" s="216" t="s">
        <v>337</v>
      </c>
      <c r="C100" s="245" t="s">
        <v>600</v>
      </c>
      <c r="D100" s="246"/>
      <c r="E100" s="217" t="s">
        <v>64</v>
      </c>
      <c r="F100" s="133"/>
      <c r="G100" s="133"/>
      <c r="H100" s="133"/>
      <c r="I100" s="133"/>
      <c r="J100" s="133"/>
      <c r="K100" s="133"/>
      <c r="L100" s="133"/>
      <c r="M100" s="208"/>
    </row>
    <row r="101" spans="1:13" x14ac:dyDescent="0.2">
      <c r="A101" s="215">
        <v>24</v>
      </c>
      <c r="B101" s="216" t="s">
        <v>346</v>
      </c>
      <c r="C101" s="245" t="s">
        <v>601</v>
      </c>
      <c r="D101" s="246"/>
      <c r="E101" s="217" t="s">
        <v>65</v>
      </c>
      <c r="F101" s="133"/>
      <c r="G101" s="133"/>
      <c r="H101" s="133"/>
      <c r="I101" s="133"/>
      <c r="J101" s="133"/>
      <c r="K101" s="133"/>
      <c r="L101" s="133"/>
      <c r="M101" s="208"/>
    </row>
    <row r="102" spans="1:13" x14ac:dyDescent="0.2">
      <c r="A102" s="215">
        <v>30</v>
      </c>
      <c r="B102" s="216" t="s">
        <v>343</v>
      </c>
      <c r="C102" s="245" t="s">
        <v>345</v>
      </c>
      <c r="D102" s="246"/>
      <c r="E102" s="217" t="s">
        <v>85</v>
      </c>
      <c r="F102" s="133" t="s">
        <v>86</v>
      </c>
      <c r="G102" s="133" t="s">
        <v>87</v>
      </c>
      <c r="H102" s="133" t="s">
        <v>88</v>
      </c>
      <c r="I102" s="133" t="s">
        <v>89</v>
      </c>
      <c r="J102" s="170" t="s">
        <v>90</v>
      </c>
      <c r="K102" s="133"/>
      <c r="L102" s="133"/>
      <c r="M102" s="208"/>
    </row>
    <row r="103" spans="1:13" x14ac:dyDescent="0.2">
      <c r="A103" s="215">
        <v>26</v>
      </c>
      <c r="B103" s="216" t="s">
        <v>340</v>
      </c>
      <c r="C103" s="245" t="s">
        <v>603</v>
      </c>
      <c r="D103" s="246"/>
      <c r="E103" s="217" t="s">
        <v>68</v>
      </c>
      <c r="F103" s="133" t="s">
        <v>67</v>
      </c>
      <c r="G103" s="133" t="s">
        <v>69</v>
      </c>
      <c r="H103" s="133" t="s">
        <v>70</v>
      </c>
      <c r="I103" s="133" t="s">
        <v>71</v>
      </c>
      <c r="J103" s="133" t="s">
        <v>72</v>
      </c>
      <c r="K103" s="133"/>
      <c r="L103" s="133"/>
      <c r="M103" s="208"/>
    </row>
    <row r="104" spans="1:13" x14ac:dyDescent="0.2">
      <c r="A104" s="215">
        <v>27</v>
      </c>
      <c r="B104" s="216" t="s">
        <v>338</v>
      </c>
      <c r="C104" s="245" t="s">
        <v>604</v>
      </c>
      <c r="D104" s="246"/>
      <c r="E104" s="217" t="s">
        <v>73</v>
      </c>
      <c r="F104" s="133" t="s">
        <v>74</v>
      </c>
      <c r="G104" s="133" t="s">
        <v>75</v>
      </c>
      <c r="H104" s="170" t="s">
        <v>76</v>
      </c>
      <c r="I104" s="133" t="s">
        <v>77</v>
      </c>
      <c r="J104" s="133" t="s">
        <v>609</v>
      </c>
      <c r="K104" s="133" t="s">
        <v>610</v>
      </c>
      <c r="L104" s="133" t="s">
        <v>78</v>
      </c>
      <c r="M104" s="208"/>
    </row>
    <row r="105" spans="1:13" x14ac:dyDescent="0.2">
      <c r="A105" s="215">
        <v>25</v>
      </c>
      <c r="B105" s="216" t="s">
        <v>339</v>
      </c>
      <c r="C105" s="245" t="s">
        <v>602</v>
      </c>
      <c r="D105" s="246"/>
      <c r="E105" s="217" t="s">
        <v>66</v>
      </c>
      <c r="F105" s="133"/>
      <c r="G105" s="133"/>
      <c r="H105" s="133"/>
      <c r="I105" s="133"/>
      <c r="J105" s="133"/>
      <c r="K105" s="133"/>
      <c r="L105" s="133"/>
      <c r="M105" s="208"/>
    </row>
    <row r="106" spans="1:13" x14ac:dyDescent="0.2">
      <c r="A106" s="215">
        <v>31</v>
      </c>
      <c r="B106" s="216" t="s">
        <v>344</v>
      </c>
      <c r="C106" s="245" t="s">
        <v>606</v>
      </c>
      <c r="D106" s="246"/>
      <c r="E106" s="217" t="s">
        <v>611</v>
      </c>
      <c r="F106" s="170" t="s">
        <v>97</v>
      </c>
      <c r="G106" s="133" t="s">
        <v>91</v>
      </c>
      <c r="H106" s="170" t="s">
        <v>92</v>
      </c>
      <c r="I106" s="170" t="s">
        <v>93</v>
      </c>
      <c r="J106" s="133"/>
      <c r="K106" s="133"/>
      <c r="L106" s="133"/>
      <c r="M106" s="208"/>
    </row>
    <row r="107" spans="1:13" x14ac:dyDescent="0.2">
      <c r="A107" s="215">
        <v>29</v>
      </c>
      <c r="B107" s="216" t="s">
        <v>342</v>
      </c>
      <c r="C107" s="245" t="s">
        <v>605</v>
      </c>
      <c r="D107" s="246"/>
      <c r="E107" s="217" t="s">
        <v>82</v>
      </c>
      <c r="F107" s="133" t="s">
        <v>83</v>
      </c>
      <c r="G107" s="133" t="s">
        <v>84</v>
      </c>
      <c r="H107" s="133"/>
      <c r="I107" s="133"/>
      <c r="J107" s="133"/>
      <c r="K107" s="133"/>
      <c r="L107" s="133"/>
      <c r="M107" s="208"/>
    </row>
    <row r="108" spans="1:13" x14ac:dyDescent="0.2">
      <c r="A108" s="215">
        <v>27</v>
      </c>
      <c r="B108" s="216" t="s">
        <v>338</v>
      </c>
      <c r="C108" s="245" t="s">
        <v>604</v>
      </c>
      <c r="D108" s="246"/>
      <c r="E108" s="217" t="s">
        <v>73</v>
      </c>
      <c r="F108" s="133" t="s">
        <v>74</v>
      </c>
      <c r="G108" s="133" t="s">
        <v>75</v>
      </c>
      <c r="H108" s="170" t="s">
        <v>76</v>
      </c>
      <c r="I108" s="133" t="s">
        <v>77</v>
      </c>
      <c r="J108" s="133" t="s">
        <v>609</v>
      </c>
      <c r="K108" s="133" t="s">
        <v>610</v>
      </c>
      <c r="L108" s="133" t="s">
        <v>78</v>
      </c>
      <c r="M108" s="208"/>
    </row>
    <row r="109" spans="1:13" ht="14.4" thickBot="1" x14ac:dyDescent="0.25">
      <c r="A109" s="218">
        <v>28</v>
      </c>
      <c r="B109" s="219" t="s">
        <v>341</v>
      </c>
      <c r="C109" s="247" t="s">
        <v>607</v>
      </c>
      <c r="D109" s="248"/>
      <c r="E109" s="220" t="s">
        <v>79</v>
      </c>
      <c r="F109" s="130" t="s">
        <v>80</v>
      </c>
      <c r="G109" s="130" t="s">
        <v>612</v>
      </c>
      <c r="H109" s="130" t="s">
        <v>613</v>
      </c>
      <c r="I109" s="130" t="s">
        <v>614</v>
      </c>
      <c r="J109" s="130" t="s">
        <v>615</v>
      </c>
      <c r="K109" s="130" t="s">
        <v>616</v>
      </c>
      <c r="L109" s="130" t="s">
        <v>617</v>
      </c>
      <c r="M109" s="210" t="s">
        <v>81</v>
      </c>
    </row>
  </sheetData>
  <mergeCells count="49">
    <mergeCell ref="T3:V3"/>
    <mergeCell ref="W3:Y3"/>
    <mergeCell ref="B40:D40"/>
    <mergeCell ref="E40:G40"/>
    <mergeCell ref="H40:J40"/>
    <mergeCell ref="K40:M40"/>
    <mergeCell ref="N40:P40"/>
    <mergeCell ref="Q40:S40"/>
    <mergeCell ref="T40:V40"/>
    <mergeCell ref="W40:Y40"/>
    <mergeCell ref="B3:D3"/>
    <mergeCell ref="E3:G3"/>
    <mergeCell ref="H3:J3"/>
    <mergeCell ref="K3:M3"/>
    <mergeCell ref="N3:P3"/>
    <mergeCell ref="Q3:S3"/>
    <mergeCell ref="C77:D77"/>
    <mergeCell ref="C83:D83"/>
    <mergeCell ref="C84:D84"/>
    <mergeCell ref="C85:D85"/>
    <mergeCell ref="C86:D86"/>
    <mergeCell ref="C78:D78"/>
    <mergeCell ref="C79:D79"/>
    <mergeCell ref="C80:D80"/>
    <mergeCell ref="C81:D81"/>
    <mergeCell ref="C82:D82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7:D107"/>
    <mergeCell ref="C108:D108"/>
    <mergeCell ref="C109:D109"/>
    <mergeCell ref="C102:D102"/>
    <mergeCell ref="C103:D103"/>
    <mergeCell ref="C104:D104"/>
    <mergeCell ref="C105:D105"/>
    <mergeCell ref="C106:D106"/>
  </mergeCells>
  <phoneticPr fontId="1"/>
  <pageMargins left="0.70866141732283472" right="0.70866141732283472" top="0.74803149606299213" bottom="0.74803149606299213" header="0.31496062992125984" footer="0.31496062992125984"/>
  <pageSetup paperSize="9" scale="50" fitToWidth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7"/>
  <sheetViews>
    <sheetView workbookViewId="0">
      <pane xSplit="1" ySplit="5" topLeftCell="B36" activePane="bottomRight" state="frozen"/>
      <selection pane="topRight" activeCell="B1" sqref="B1"/>
      <selection pane="bottomLeft" activeCell="A6" sqref="A6"/>
      <selection pane="bottomRight" activeCell="L40" sqref="L40"/>
    </sheetView>
  </sheetViews>
  <sheetFormatPr defaultColWidth="9" defaultRowHeight="13.8" x14ac:dyDescent="0.2"/>
  <cols>
    <col min="1" max="1" width="8.88671875" style="6" customWidth="1"/>
    <col min="2" max="29" width="9.33203125" style="6" customWidth="1"/>
    <col min="30" max="16384" width="9" style="6"/>
  </cols>
  <sheetData>
    <row r="1" spans="1:29" ht="14.25" customHeight="1" x14ac:dyDescent="0.2">
      <c r="A1" s="6" t="s">
        <v>363</v>
      </c>
    </row>
    <row r="2" spans="1:29" ht="14.25" customHeight="1" thickBot="1" x14ac:dyDescent="0.25">
      <c r="A2" s="128" t="s">
        <v>439</v>
      </c>
    </row>
    <row r="3" spans="1:29" ht="34.5" customHeight="1" x14ac:dyDescent="0.2">
      <c r="A3" s="131" t="s">
        <v>619</v>
      </c>
      <c r="B3" s="244" t="s">
        <v>569</v>
      </c>
      <c r="C3" s="244"/>
      <c r="D3" s="244"/>
      <c r="E3" s="230" t="s">
        <v>24</v>
      </c>
      <c r="F3" s="230"/>
      <c r="G3" s="230"/>
      <c r="H3" s="244" t="s">
        <v>231</v>
      </c>
      <c r="I3" s="230"/>
      <c r="J3" s="230"/>
      <c r="K3" s="244" t="s">
        <v>25</v>
      </c>
      <c r="L3" s="230"/>
      <c r="M3" s="230"/>
      <c r="N3" s="244" t="s">
        <v>26</v>
      </c>
      <c r="O3" s="230"/>
      <c r="P3" s="230"/>
      <c r="Q3" s="244" t="s">
        <v>27</v>
      </c>
      <c r="R3" s="230"/>
      <c r="S3" s="230"/>
      <c r="T3" s="244" t="s">
        <v>570</v>
      </c>
      <c r="U3" s="230"/>
      <c r="V3" s="230"/>
      <c r="W3" s="244" t="s">
        <v>571</v>
      </c>
      <c r="X3" s="230"/>
      <c r="Y3" s="230"/>
      <c r="Z3" s="211" t="s">
        <v>626</v>
      </c>
      <c r="AA3" s="211" t="s">
        <v>573</v>
      </c>
      <c r="AB3" s="211" t="s">
        <v>574</v>
      </c>
      <c r="AC3" s="211" t="s">
        <v>28</v>
      </c>
    </row>
    <row r="4" spans="1:29" ht="13.5" customHeight="1" thickBot="1" x14ac:dyDescent="0.25">
      <c r="A4" s="130"/>
      <c r="B4" s="141" t="s">
        <v>386</v>
      </c>
      <c r="C4" s="141" t="s">
        <v>417</v>
      </c>
      <c r="D4" s="141" t="s">
        <v>418</v>
      </c>
      <c r="E4" s="141" t="s">
        <v>386</v>
      </c>
      <c r="F4" s="141" t="s">
        <v>417</v>
      </c>
      <c r="G4" s="141" t="s">
        <v>418</v>
      </c>
      <c r="H4" s="141" t="s">
        <v>386</v>
      </c>
      <c r="I4" s="141" t="s">
        <v>417</v>
      </c>
      <c r="J4" s="141" t="s">
        <v>418</v>
      </c>
      <c r="K4" s="141" t="s">
        <v>386</v>
      </c>
      <c r="L4" s="141" t="s">
        <v>417</v>
      </c>
      <c r="M4" s="141" t="s">
        <v>418</v>
      </c>
      <c r="N4" s="141" t="s">
        <v>386</v>
      </c>
      <c r="O4" s="141" t="s">
        <v>417</v>
      </c>
      <c r="P4" s="141" t="s">
        <v>418</v>
      </c>
      <c r="Q4" s="141" t="s">
        <v>386</v>
      </c>
      <c r="R4" s="141" t="s">
        <v>417</v>
      </c>
      <c r="S4" s="141" t="s">
        <v>418</v>
      </c>
      <c r="T4" s="141" t="s">
        <v>386</v>
      </c>
      <c r="U4" s="141" t="s">
        <v>417</v>
      </c>
      <c r="V4" s="141" t="s">
        <v>418</v>
      </c>
      <c r="W4" s="141" t="s">
        <v>386</v>
      </c>
      <c r="X4" s="141" t="s">
        <v>417</v>
      </c>
      <c r="Y4" s="141" t="s">
        <v>418</v>
      </c>
      <c r="Z4" s="130" t="s">
        <v>575</v>
      </c>
      <c r="AA4" s="141" t="s">
        <v>417</v>
      </c>
      <c r="AB4" s="141" t="s">
        <v>417</v>
      </c>
      <c r="AC4" s="141" t="s">
        <v>386</v>
      </c>
    </row>
    <row r="5" spans="1:29" ht="0.9" customHeight="1" x14ac:dyDescent="0.2">
      <c r="A5" s="131"/>
      <c r="B5" s="125"/>
      <c r="C5" s="125"/>
      <c r="D5" s="33"/>
      <c r="E5" s="125"/>
      <c r="F5" s="125"/>
      <c r="G5" s="33"/>
      <c r="H5" s="125"/>
      <c r="I5" s="125"/>
      <c r="J5" s="33"/>
      <c r="K5" s="125"/>
      <c r="L5" s="125"/>
      <c r="M5" s="33"/>
      <c r="N5" s="125"/>
      <c r="O5" s="125"/>
      <c r="P5" s="33"/>
      <c r="Q5" s="125"/>
      <c r="R5" s="125"/>
      <c r="S5" s="33"/>
      <c r="T5" s="125"/>
      <c r="U5" s="125"/>
      <c r="V5" s="33"/>
      <c r="W5" s="125"/>
      <c r="X5" s="125"/>
      <c r="Y5" s="33"/>
      <c r="Z5" s="7"/>
      <c r="AA5" s="125"/>
      <c r="AB5" s="125"/>
      <c r="AC5" s="125"/>
    </row>
    <row r="6" spans="1:29" ht="13.5" customHeight="1" x14ac:dyDescent="0.2">
      <c r="A6" s="221" t="s">
        <v>568</v>
      </c>
      <c r="B6" s="55">
        <v>47231</v>
      </c>
      <c r="C6" s="55">
        <v>37590</v>
      </c>
      <c r="D6" s="55">
        <v>84821</v>
      </c>
      <c r="E6" s="55">
        <v>7261</v>
      </c>
      <c r="F6" s="55">
        <v>3310</v>
      </c>
      <c r="G6" s="55">
        <v>10571</v>
      </c>
      <c r="H6" s="55">
        <v>7193</v>
      </c>
      <c r="I6" s="55">
        <v>5439</v>
      </c>
      <c r="J6" s="55">
        <v>12632</v>
      </c>
      <c r="K6" s="55">
        <v>4526</v>
      </c>
      <c r="L6" s="55">
        <v>3921</v>
      </c>
      <c r="M6" s="55">
        <v>8447</v>
      </c>
      <c r="N6" s="55">
        <v>2667</v>
      </c>
      <c r="O6" s="55">
        <v>1518</v>
      </c>
      <c r="P6" s="55">
        <v>4185</v>
      </c>
      <c r="Q6" s="55">
        <v>2313</v>
      </c>
      <c r="R6" s="55">
        <v>1136</v>
      </c>
      <c r="S6" s="55">
        <v>3449</v>
      </c>
      <c r="T6" s="55">
        <v>6487</v>
      </c>
      <c r="U6" s="55">
        <v>3358</v>
      </c>
      <c r="V6" s="55">
        <v>9845</v>
      </c>
      <c r="W6" s="55">
        <v>45</v>
      </c>
      <c r="X6" s="55">
        <v>8790</v>
      </c>
      <c r="Y6" s="55">
        <v>8835</v>
      </c>
      <c r="Z6" s="55">
        <v>2517</v>
      </c>
      <c r="AA6" s="55">
        <v>1074</v>
      </c>
      <c r="AB6" s="55">
        <v>1345</v>
      </c>
      <c r="AC6" s="55">
        <v>6923</v>
      </c>
    </row>
    <row r="7" spans="1:29" ht="13.5" customHeight="1" x14ac:dyDescent="0.2">
      <c r="A7" s="209" t="s">
        <v>620</v>
      </c>
      <c r="B7" s="46">
        <v>160</v>
      </c>
      <c r="C7" s="46">
        <v>145</v>
      </c>
      <c r="D7" s="46">
        <v>305</v>
      </c>
      <c r="E7" s="46">
        <v>21</v>
      </c>
      <c r="F7" s="46">
        <v>19</v>
      </c>
      <c r="G7" s="46">
        <v>40</v>
      </c>
      <c r="H7" s="46">
        <v>14</v>
      </c>
      <c r="I7" s="46">
        <v>21</v>
      </c>
      <c r="J7" s="46">
        <v>35</v>
      </c>
      <c r="K7" s="46">
        <v>8</v>
      </c>
      <c r="L7" s="46">
        <v>16</v>
      </c>
      <c r="M7" s="46">
        <v>24</v>
      </c>
      <c r="N7" s="46">
        <v>6</v>
      </c>
      <c r="O7" s="46">
        <v>5</v>
      </c>
      <c r="P7" s="46">
        <v>11</v>
      </c>
      <c r="Q7" s="46">
        <v>9</v>
      </c>
      <c r="R7" s="46">
        <v>5</v>
      </c>
      <c r="S7" s="46">
        <v>14</v>
      </c>
      <c r="T7" s="46">
        <v>14</v>
      </c>
      <c r="U7" s="46">
        <v>10</v>
      </c>
      <c r="V7" s="46">
        <v>24</v>
      </c>
      <c r="W7" s="46">
        <v>1</v>
      </c>
      <c r="X7" s="46">
        <v>32</v>
      </c>
      <c r="Y7" s="46">
        <v>33</v>
      </c>
      <c r="Z7" s="46">
        <v>11</v>
      </c>
      <c r="AA7" s="46">
        <v>8</v>
      </c>
      <c r="AB7" s="46">
        <v>2</v>
      </c>
      <c r="AC7" s="46">
        <v>33</v>
      </c>
    </row>
    <row r="8" spans="1:29" ht="13.5" customHeight="1" x14ac:dyDescent="0.2">
      <c r="A8" s="209" t="s">
        <v>44</v>
      </c>
      <c r="B8" s="46">
        <v>367</v>
      </c>
      <c r="C8" s="46">
        <v>388</v>
      </c>
      <c r="D8" s="46">
        <v>755</v>
      </c>
      <c r="E8" s="46">
        <v>50</v>
      </c>
      <c r="F8" s="46">
        <v>31</v>
      </c>
      <c r="G8" s="46">
        <v>81</v>
      </c>
      <c r="H8" s="46">
        <v>38</v>
      </c>
      <c r="I8" s="46">
        <v>53</v>
      </c>
      <c r="J8" s="46">
        <v>91</v>
      </c>
      <c r="K8" s="46">
        <v>24</v>
      </c>
      <c r="L8" s="46">
        <v>40</v>
      </c>
      <c r="M8" s="46">
        <v>64</v>
      </c>
      <c r="N8" s="46">
        <v>14</v>
      </c>
      <c r="O8" s="46">
        <v>13</v>
      </c>
      <c r="P8" s="46">
        <v>27</v>
      </c>
      <c r="Q8" s="46">
        <v>19</v>
      </c>
      <c r="R8" s="46">
        <v>17</v>
      </c>
      <c r="S8" s="46">
        <v>36</v>
      </c>
      <c r="T8" s="46">
        <v>49</v>
      </c>
      <c r="U8" s="46">
        <v>40</v>
      </c>
      <c r="V8" s="46">
        <v>89</v>
      </c>
      <c r="W8" s="46">
        <v>0</v>
      </c>
      <c r="X8" s="46">
        <v>88</v>
      </c>
      <c r="Y8" s="46">
        <v>88</v>
      </c>
      <c r="Z8" s="46">
        <v>35</v>
      </c>
      <c r="AA8" s="46">
        <v>21</v>
      </c>
      <c r="AB8" s="46">
        <v>13</v>
      </c>
      <c r="AC8" s="46">
        <v>65</v>
      </c>
    </row>
    <row r="9" spans="1:29" ht="13.5" customHeight="1" x14ac:dyDescent="0.2">
      <c r="A9" s="209" t="s">
        <v>45</v>
      </c>
      <c r="B9" s="46">
        <v>784</v>
      </c>
      <c r="C9" s="46">
        <v>758</v>
      </c>
      <c r="D9" s="46">
        <v>1542</v>
      </c>
      <c r="E9" s="46">
        <v>104</v>
      </c>
      <c r="F9" s="46">
        <v>55</v>
      </c>
      <c r="G9" s="46">
        <v>159</v>
      </c>
      <c r="H9" s="46">
        <v>117</v>
      </c>
      <c r="I9" s="46">
        <v>97</v>
      </c>
      <c r="J9" s="46">
        <v>214</v>
      </c>
      <c r="K9" s="46">
        <v>72</v>
      </c>
      <c r="L9" s="46">
        <v>64</v>
      </c>
      <c r="M9" s="46">
        <v>136</v>
      </c>
      <c r="N9" s="46">
        <v>45</v>
      </c>
      <c r="O9" s="46">
        <v>33</v>
      </c>
      <c r="P9" s="46">
        <v>78</v>
      </c>
      <c r="Q9" s="46">
        <v>46</v>
      </c>
      <c r="R9" s="46">
        <v>24</v>
      </c>
      <c r="S9" s="46">
        <v>70</v>
      </c>
      <c r="T9" s="46">
        <v>88</v>
      </c>
      <c r="U9" s="46">
        <v>67</v>
      </c>
      <c r="V9" s="46">
        <v>155</v>
      </c>
      <c r="W9" s="46">
        <v>0</v>
      </c>
      <c r="X9" s="46">
        <v>197</v>
      </c>
      <c r="Y9" s="46">
        <v>197</v>
      </c>
      <c r="Z9" s="46">
        <v>49</v>
      </c>
      <c r="AA9" s="46">
        <v>21</v>
      </c>
      <c r="AB9" s="46">
        <v>27</v>
      </c>
      <c r="AC9" s="46">
        <v>139</v>
      </c>
    </row>
    <row r="10" spans="1:29" ht="13.5" customHeight="1" x14ac:dyDescent="0.2">
      <c r="A10" s="43" t="s">
        <v>621</v>
      </c>
      <c r="B10" s="46">
        <v>1118</v>
      </c>
      <c r="C10" s="46">
        <v>874</v>
      </c>
      <c r="D10" s="46">
        <v>1992</v>
      </c>
      <c r="E10" s="46">
        <v>143</v>
      </c>
      <c r="F10" s="46">
        <v>73</v>
      </c>
      <c r="G10" s="46">
        <v>216</v>
      </c>
      <c r="H10" s="46">
        <v>160</v>
      </c>
      <c r="I10" s="46">
        <v>117</v>
      </c>
      <c r="J10" s="46">
        <v>277</v>
      </c>
      <c r="K10" s="46">
        <v>99</v>
      </c>
      <c r="L10" s="46">
        <v>85</v>
      </c>
      <c r="M10" s="46">
        <v>184</v>
      </c>
      <c r="N10" s="46">
        <v>61</v>
      </c>
      <c r="O10" s="46">
        <v>32</v>
      </c>
      <c r="P10" s="46">
        <v>93</v>
      </c>
      <c r="Q10" s="46">
        <v>58</v>
      </c>
      <c r="R10" s="46">
        <v>24</v>
      </c>
      <c r="S10" s="46">
        <v>82</v>
      </c>
      <c r="T10" s="46">
        <v>186</v>
      </c>
      <c r="U10" s="46">
        <v>111</v>
      </c>
      <c r="V10" s="46">
        <v>297</v>
      </c>
      <c r="W10" s="46">
        <v>0</v>
      </c>
      <c r="X10" s="46">
        <v>202</v>
      </c>
      <c r="Y10" s="46">
        <v>202</v>
      </c>
      <c r="Z10" s="46">
        <v>60</v>
      </c>
      <c r="AA10" s="46">
        <v>26</v>
      </c>
      <c r="AB10" s="46">
        <v>33</v>
      </c>
      <c r="AC10" s="46">
        <v>150</v>
      </c>
    </row>
    <row r="11" spans="1:29" ht="13.5" customHeight="1" x14ac:dyDescent="0.2">
      <c r="A11" s="43" t="s">
        <v>47</v>
      </c>
      <c r="B11" s="46">
        <v>705</v>
      </c>
      <c r="C11" s="46">
        <v>631</v>
      </c>
      <c r="D11" s="46">
        <v>1336</v>
      </c>
      <c r="E11" s="46">
        <v>105</v>
      </c>
      <c r="F11" s="46">
        <v>47</v>
      </c>
      <c r="G11" s="46">
        <v>152</v>
      </c>
      <c r="H11" s="46">
        <v>97</v>
      </c>
      <c r="I11" s="46">
        <v>80</v>
      </c>
      <c r="J11" s="46">
        <v>177</v>
      </c>
      <c r="K11" s="46">
        <v>62</v>
      </c>
      <c r="L11" s="46">
        <v>60</v>
      </c>
      <c r="M11" s="46">
        <v>122</v>
      </c>
      <c r="N11" s="46">
        <v>35</v>
      </c>
      <c r="O11" s="46">
        <v>20</v>
      </c>
      <c r="P11" s="46">
        <v>55</v>
      </c>
      <c r="Q11" s="46">
        <v>29</v>
      </c>
      <c r="R11" s="46">
        <v>17</v>
      </c>
      <c r="S11" s="46">
        <v>46</v>
      </c>
      <c r="T11" s="46">
        <v>91</v>
      </c>
      <c r="U11" s="46">
        <v>70</v>
      </c>
      <c r="V11" s="46">
        <v>161</v>
      </c>
      <c r="W11" s="46">
        <v>0</v>
      </c>
      <c r="X11" s="46">
        <v>138</v>
      </c>
      <c r="Y11" s="46">
        <v>138</v>
      </c>
      <c r="Z11" s="46">
        <v>41</v>
      </c>
      <c r="AA11" s="46">
        <v>18</v>
      </c>
      <c r="AB11" s="46">
        <v>20</v>
      </c>
      <c r="AC11" s="46">
        <v>104</v>
      </c>
    </row>
    <row r="12" spans="1:29" ht="13.5" customHeight="1" x14ac:dyDescent="0.2">
      <c r="A12" s="43" t="s">
        <v>48</v>
      </c>
      <c r="B12" s="46">
        <v>937</v>
      </c>
      <c r="C12" s="46">
        <v>638</v>
      </c>
      <c r="D12" s="46">
        <v>1575</v>
      </c>
      <c r="E12" s="46">
        <v>165</v>
      </c>
      <c r="F12" s="46">
        <v>53</v>
      </c>
      <c r="G12" s="46">
        <v>218</v>
      </c>
      <c r="H12" s="46">
        <v>170</v>
      </c>
      <c r="I12" s="46">
        <v>125</v>
      </c>
      <c r="J12" s="46">
        <v>295</v>
      </c>
      <c r="K12" s="46">
        <v>106</v>
      </c>
      <c r="L12" s="46">
        <v>94</v>
      </c>
      <c r="M12" s="46">
        <v>200</v>
      </c>
      <c r="N12" s="46">
        <v>64</v>
      </c>
      <c r="O12" s="46">
        <v>31</v>
      </c>
      <c r="P12" s="46">
        <v>95</v>
      </c>
      <c r="Q12" s="46">
        <v>42</v>
      </c>
      <c r="R12" s="46">
        <v>25</v>
      </c>
      <c r="S12" s="46">
        <v>67</v>
      </c>
      <c r="T12" s="46">
        <v>112</v>
      </c>
      <c r="U12" s="46">
        <v>62</v>
      </c>
      <c r="V12" s="46">
        <v>174</v>
      </c>
      <c r="W12" s="46">
        <v>0</v>
      </c>
      <c r="X12" s="46">
        <v>139</v>
      </c>
      <c r="Y12" s="46">
        <v>139</v>
      </c>
      <c r="Z12" s="46">
        <v>41</v>
      </c>
      <c r="AA12" s="46">
        <v>18</v>
      </c>
      <c r="AB12" s="46">
        <v>20</v>
      </c>
      <c r="AC12" s="46">
        <v>123</v>
      </c>
    </row>
    <row r="13" spans="1:29" ht="13.5" customHeight="1" x14ac:dyDescent="0.2">
      <c r="A13" s="43" t="s">
        <v>49</v>
      </c>
      <c r="B13" s="46">
        <v>929</v>
      </c>
      <c r="C13" s="46">
        <v>746</v>
      </c>
      <c r="D13" s="46">
        <v>1675</v>
      </c>
      <c r="E13" s="46">
        <v>157</v>
      </c>
      <c r="F13" s="46">
        <v>69</v>
      </c>
      <c r="G13" s="46">
        <v>226</v>
      </c>
      <c r="H13" s="46">
        <v>180</v>
      </c>
      <c r="I13" s="46">
        <v>128</v>
      </c>
      <c r="J13" s="46">
        <v>308</v>
      </c>
      <c r="K13" s="46">
        <v>103</v>
      </c>
      <c r="L13" s="46">
        <v>97</v>
      </c>
      <c r="M13" s="46">
        <v>200</v>
      </c>
      <c r="N13" s="46">
        <v>77</v>
      </c>
      <c r="O13" s="46">
        <v>31</v>
      </c>
      <c r="P13" s="46">
        <v>108</v>
      </c>
      <c r="Q13" s="46">
        <v>51</v>
      </c>
      <c r="R13" s="46">
        <v>19</v>
      </c>
      <c r="S13" s="46">
        <v>70</v>
      </c>
      <c r="T13" s="46">
        <v>138</v>
      </c>
      <c r="U13" s="46">
        <v>72</v>
      </c>
      <c r="V13" s="46">
        <v>210</v>
      </c>
      <c r="W13" s="46">
        <v>1</v>
      </c>
      <c r="X13" s="46">
        <v>174</v>
      </c>
      <c r="Y13" s="46">
        <v>175</v>
      </c>
      <c r="Z13" s="46">
        <v>59</v>
      </c>
      <c r="AA13" s="46">
        <v>29</v>
      </c>
      <c r="AB13" s="46">
        <v>26</v>
      </c>
      <c r="AC13" s="46">
        <v>108</v>
      </c>
    </row>
    <row r="14" spans="1:29" ht="13.5" customHeight="1" x14ac:dyDescent="0.2">
      <c r="A14" s="43" t="s">
        <v>50</v>
      </c>
      <c r="B14" s="46">
        <v>1779</v>
      </c>
      <c r="C14" s="46">
        <v>1390</v>
      </c>
      <c r="D14" s="46">
        <v>3169</v>
      </c>
      <c r="E14" s="46">
        <v>282</v>
      </c>
      <c r="F14" s="46">
        <v>110</v>
      </c>
      <c r="G14" s="46">
        <v>392</v>
      </c>
      <c r="H14" s="46">
        <v>268</v>
      </c>
      <c r="I14" s="46">
        <v>181</v>
      </c>
      <c r="J14" s="46">
        <v>449</v>
      </c>
      <c r="K14" s="46">
        <v>167</v>
      </c>
      <c r="L14" s="46">
        <v>127</v>
      </c>
      <c r="M14" s="46">
        <v>294</v>
      </c>
      <c r="N14" s="46">
        <v>101</v>
      </c>
      <c r="O14" s="46">
        <v>54</v>
      </c>
      <c r="P14" s="46">
        <v>155</v>
      </c>
      <c r="Q14" s="46">
        <v>100</v>
      </c>
      <c r="R14" s="46">
        <v>53</v>
      </c>
      <c r="S14" s="46">
        <v>153</v>
      </c>
      <c r="T14" s="46">
        <v>262</v>
      </c>
      <c r="U14" s="46">
        <v>138</v>
      </c>
      <c r="V14" s="46">
        <v>400</v>
      </c>
      <c r="W14" s="46">
        <v>0</v>
      </c>
      <c r="X14" s="46">
        <v>334</v>
      </c>
      <c r="Y14" s="46">
        <v>334</v>
      </c>
      <c r="Z14" s="46">
        <v>87</v>
      </c>
      <c r="AA14" s="46">
        <v>31</v>
      </c>
      <c r="AB14" s="46">
        <v>54</v>
      </c>
      <c r="AC14" s="46">
        <v>247</v>
      </c>
    </row>
    <row r="15" spans="1:29" ht="13.5" customHeight="1" x14ac:dyDescent="0.2">
      <c r="A15" s="43" t="s">
        <v>51</v>
      </c>
      <c r="B15" s="46">
        <v>1367</v>
      </c>
      <c r="C15" s="46">
        <v>1108</v>
      </c>
      <c r="D15" s="46">
        <v>2475</v>
      </c>
      <c r="E15" s="46">
        <v>213</v>
      </c>
      <c r="F15" s="46">
        <v>112</v>
      </c>
      <c r="G15" s="46">
        <v>325</v>
      </c>
      <c r="H15" s="46">
        <v>208</v>
      </c>
      <c r="I15" s="46">
        <v>178</v>
      </c>
      <c r="J15" s="46">
        <v>386</v>
      </c>
      <c r="K15" s="46">
        <v>132</v>
      </c>
      <c r="L15" s="46">
        <v>122</v>
      </c>
      <c r="M15" s="46">
        <v>254</v>
      </c>
      <c r="N15" s="46">
        <v>76</v>
      </c>
      <c r="O15" s="46">
        <v>56</v>
      </c>
      <c r="P15" s="46">
        <v>132</v>
      </c>
      <c r="Q15" s="46">
        <v>68</v>
      </c>
      <c r="R15" s="46">
        <v>34</v>
      </c>
      <c r="S15" s="46">
        <v>102</v>
      </c>
      <c r="T15" s="46">
        <v>196</v>
      </c>
      <c r="U15" s="46">
        <v>112</v>
      </c>
      <c r="V15" s="46">
        <v>308</v>
      </c>
      <c r="W15" s="46">
        <v>3</v>
      </c>
      <c r="X15" s="46">
        <v>261</v>
      </c>
      <c r="Y15" s="46">
        <v>264</v>
      </c>
      <c r="Z15" s="46">
        <v>73</v>
      </c>
      <c r="AA15" s="46">
        <v>34</v>
      </c>
      <c r="AB15" s="46">
        <v>37</v>
      </c>
      <c r="AC15" s="46">
        <v>226</v>
      </c>
    </row>
    <row r="16" spans="1:29" ht="13.5" customHeight="1" x14ac:dyDescent="0.2">
      <c r="A16" s="43" t="s">
        <v>52</v>
      </c>
      <c r="B16" s="46">
        <v>934</v>
      </c>
      <c r="C16" s="46">
        <v>823</v>
      </c>
      <c r="D16" s="46">
        <v>1757</v>
      </c>
      <c r="E16" s="46">
        <v>131</v>
      </c>
      <c r="F16" s="46">
        <v>70</v>
      </c>
      <c r="G16" s="46">
        <v>201</v>
      </c>
      <c r="H16" s="46">
        <v>123</v>
      </c>
      <c r="I16" s="46">
        <v>112</v>
      </c>
      <c r="J16" s="46">
        <v>235</v>
      </c>
      <c r="K16" s="46">
        <v>75</v>
      </c>
      <c r="L16" s="46">
        <v>79</v>
      </c>
      <c r="M16" s="46">
        <v>154</v>
      </c>
      <c r="N16" s="46">
        <v>48</v>
      </c>
      <c r="O16" s="46">
        <v>33</v>
      </c>
      <c r="P16" s="46">
        <v>81</v>
      </c>
      <c r="Q16" s="46">
        <v>37</v>
      </c>
      <c r="R16" s="46">
        <v>20</v>
      </c>
      <c r="S16" s="46">
        <v>57</v>
      </c>
      <c r="T16" s="46">
        <v>115</v>
      </c>
      <c r="U16" s="46">
        <v>65</v>
      </c>
      <c r="V16" s="46">
        <v>180</v>
      </c>
      <c r="W16" s="46">
        <v>2</v>
      </c>
      <c r="X16" s="46">
        <v>217</v>
      </c>
      <c r="Y16" s="46">
        <v>219</v>
      </c>
      <c r="Z16" s="46">
        <v>55</v>
      </c>
      <c r="AA16" s="46">
        <v>25</v>
      </c>
      <c r="AB16" s="46">
        <v>29</v>
      </c>
      <c r="AC16" s="46">
        <v>153</v>
      </c>
    </row>
    <row r="17" spans="1:29" ht="13.5" customHeight="1" x14ac:dyDescent="0.2">
      <c r="A17" s="43" t="s">
        <v>53</v>
      </c>
      <c r="B17" s="46">
        <v>2962</v>
      </c>
      <c r="C17" s="46">
        <v>2225</v>
      </c>
      <c r="D17" s="46">
        <v>5187</v>
      </c>
      <c r="E17" s="46">
        <v>445</v>
      </c>
      <c r="F17" s="46">
        <v>213</v>
      </c>
      <c r="G17" s="46">
        <v>658</v>
      </c>
      <c r="H17" s="46">
        <v>499</v>
      </c>
      <c r="I17" s="46">
        <v>361</v>
      </c>
      <c r="J17" s="46">
        <v>860</v>
      </c>
      <c r="K17" s="46">
        <v>312</v>
      </c>
      <c r="L17" s="46">
        <v>256</v>
      </c>
      <c r="M17" s="46">
        <v>568</v>
      </c>
      <c r="N17" s="46">
        <v>187</v>
      </c>
      <c r="O17" s="46">
        <v>105</v>
      </c>
      <c r="P17" s="46">
        <v>292</v>
      </c>
      <c r="Q17" s="46">
        <v>145</v>
      </c>
      <c r="R17" s="46">
        <v>64</v>
      </c>
      <c r="S17" s="46">
        <v>209</v>
      </c>
      <c r="T17" s="46">
        <v>409</v>
      </c>
      <c r="U17" s="46">
        <v>203</v>
      </c>
      <c r="V17" s="46">
        <v>612</v>
      </c>
      <c r="W17" s="46">
        <v>4</v>
      </c>
      <c r="X17" s="46">
        <v>485</v>
      </c>
      <c r="Y17" s="46">
        <v>489</v>
      </c>
      <c r="Z17" s="46">
        <v>146</v>
      </c>
      <c r="AA17" s="46">
        <v>57</v>
      </c>
      <c r="AB17" s="46">
        <v>80</v>
      </c>
      <c r="AC17" s="46">
        <v>448</v>
      </c>
    </row>
    <row r="18" spans="1:29" ht="13.5" customHeight="1" x14ac:dyDescent="0.2">
      <c r="A18" s="43" t="s">
        <v>54</v>
      </c>
      <c r="B18" s="46">
        <v>2504</v>
      </c>
      <c r="C18" s="46">
        <v>2353</v>
      </c>
      <c r="D18" s="46">
        <v>4857</v>
      </c>
      <c r="E18" s="46">
        <v>352</v>
      </c>
      <c r="F18" s="46">
        <v>172</v>
      </c>
      <c r="G18" s="46">
        <v>524</v>
      </c>
      <c r="H18" s="46">
        <v>355</v>
      </c>
      <c r="I18" s="46">
        <v>312</v>
      </c>
      <c r="J18" s="46">
        <v>667</v>
      </c>
      <c r="K18" s="46">
        <v>242</v>
      </c>
      <c r="L18" s="46">
        <v>231</v>
      </c>
      <c r="M18" s="46">
        <v>473</v>
      </c>
      <c r="N18" s="46">
        <v>113</v>
      </c>
      <c r="O18" s="46">
        <v>81</v>
      </c>
      <c r="P18" s="46">
        <v>194</v>
      </c>
      <c r="Q18" s="46">
        <v>114</v>
      </c>
      <c r="R18" s="46">
        <v>58</v>
      </c>
      <c r="S18" s="46">
        <v>172</v>
      </c>
      <c r="T18" s="46">
        <v>305</v>
      </c>
      <c r="U18" s="46">
        <v>173</v>
      </c>
      <c r="V18" s="46">
        <v>478</v>
      </c>
      <c r="W18" s="46">
        <v>4</v>
      </c>
      <c r="X18" s="46">
        <v>551</v>
      </c>
      <c r="Y18" s="46">
        <v>555</v>
      </c>
      <c r="Z18" s="46">
        <v>191</v>
      </c>
      <c r="AA18" s="46">
        <v>87</v>
      </c>
      <c r="AB18" s="46">
        <v>99</v>
      </c>
      <c r="AC18" s="46">
        <v>375</v>
      </c>
    </row>
    <row r="19" spans="1:29" ht="13.5" customHeight="1" x14ac:dyDescent="0.2">
      <c r="A19" s="43" t="s">
        <v>55</v>
      </c>
      <c r="B19" s="46">
        <v>729</v>
      </c>
      <c r="C19" s="46">
        <v>686</v>
      </c>
      <c r="D19" s="46">
        <v>1415</v>
      </c>
      <c r="E19" s="46">
        <v>99</v>
      </c>
      <c r="F19" s="46">
        <v>50</v>
      </c>
      <c r="G19" s="46">
        <v>149</v>
      </c>
      <c r="H19" s="46">
        <v>106</v>
      </c>
      <c r="I19" s="46">
        <v>86</v>
      </c>
      <c r="J19" s="46">
        <v>192</v>
      </c>
      <c r="K19" s="46">
        <v>69</v>
      </c>
      <c r="L19" s="46">
        <v>57</v>
      </c>
      <c r="M19" s="46">
        <v>126</v>
      </c>
      <c r="N19" s="46">
        <v>37</v>
      </c>
      <c r="O19" s="46">
        <v>29</v>
      </c>
      <c r="P19" s="46">
        <v>66</v>
      </c>
      <c r="Q19" s="46">
        <v>31</v>
      </c>
      <c r="R19" s="46">
        <v>20</v>
      </c>
      <c r="S19" s="46">
        <v>51</v>
      </c>
      <c r="T19" s="46">
        <v>93</v>
      </c>
      <c r="U19" s="46">
        <v>66</v>
      </c>
      <c r="V19" s="46">
        <v>159</v>
      </c>
      <c r="W19" s="46">
        <v>2</v>
      </c>
      <c r="X19" s="46">
        <v>171</v>
      </c>
      <c r="Y19" s="46">
        <v>173</v>
      </c>
      <c r="Z19" s="46">
        <v>48</v>
      </c>
      <c r="AA19" s="46">
        <v>26</v>
      </c>
      <c r="AB19" s="46">
        <v>21</v>
      </c>
      <c r="AC19" s="46">
        <v>141</v>
      </c>
    </row>
    <row r="20" spans="1:29" ht="13.5" customHeight="1" x14ac:dyDescent="0.2">
      <c r="A20" s="43" t="s">
        <v>56</v>
      </c>
      <c r="B20" s="46">
        <v>1156</v>
      </c>
      <c r="C20" s="46">
        <v>842</v>
      </c>
      <c r="D20" s="46">
        <v>1998</v>
      </c>
      <c r="E20" s="46">
        <v>186</v>
      </c>
      <c r="F20" s="46">
        <v>77</v>
      </c>
      <c r="G20" s="46">
        <v>263</v>
      </c>
      <c r="H20" s="46">
        <v>172</v>
      </c>
      <c r="I20" s="46">
        <v>130</v>
      </c>
      <c r="J20" s="46">
        <v>302</v>
      </c>
      <c r="K20" s="46">
        <v>99</v>
      </c>
      <c r="L20" s="46">
        <v>88</v>
      </c>
      <c r="M20" s="46">
        <v>187</v>
      </c>
      <c r="N20" s="46">
        <v>73</v>
      </c>
      <c r="O20" s="46">
        <v>42</v>
      </c>
      <c r="P20" s="46">
        <v>115</v>
      </c>
      <c r="Q20" s="46">
        <v>61</v>
      </c>
      <c r="R20" s="46">
        <v>22</v>
      </c>
      <c r="S20" s="46">
        <v>83</v>
      </c>
      <c r="T20" s="46">
        <v>141</v>
      </c>
      <c r="U20" s="46">
        <v>67</v>
      </c>
      <c r="V20" s="46">
        <v>208</v>
      </c>
      <c r="W20" s="46">
        <v>1</v>
      </c>
      <c r="X20" s="46">
        <v>207</v>
      </c>
      <c r="Y20" s="46">
        <v>208</v>
      </c>
      <c r="Z20" s="46">
        <v>47</v>
      </c>
      <c r="AA20" s="46">
        <v>21</v>
      </c>
      <c r="AB20" s="46">
        <v>23</v>
      </c>
      <c r="AC20" s="46">
        <v>162</v>
      </c>
    </row>
    <row r="21" spans="1:29" ht="13.5" customHeight="1" x14ac:dyDescent="0.2">
      <c r="A21" s="43" t="s">
        <v>57</v>
      </c>
      <c r="B21" s="46">
        <v>1812</v>
      </c>
      <c r="C21" s="46">
        <v>1566</v>
      </c>
      <c r="D21" s="46">
        <v>3378</v>
      </c>
      <c r="E21" s="46">
        <v>276</v>
      </c>
      <c r="F21" s="46">
        <v>134</v>
      </c>
      <c r="G21" s="46">
        <v>410</v>
      </c>
      <c r="H21" s="46">
        <v>247</v>
      </c>
      <c r="I21" s="46">
        <v>212</v>
      </c>
      <c r="J21" s="46">
        <v>459</v>
      </c>
      <c r="K21" s="46">
        <v>160</v>
      </c>
      <c r="L21" s="46">
        <v>142</v>
      </c>
      <c r="M21" s="46">
        <v>302</v>
      </c>
      <c r="N21" s="46">
        <v>87</v>
      </c>
      <c r="O21" s="46">
        <v>70</v>
      </c>
      <c r="P21" s="46">
        <v>157</v>
      </c>
      <c r="Q21" s="46">
        <v>83</v>
      </c>
      <c r="R21" s="46">
        <v>35</v>
      </c>
      <c r="S21" s="46">
        <v>118</v>
      </c>
      <c r="T21" s="46">
        <v>240</v>
      </c>
      <c r="U21" s="46">
        <v>143</v>
      </c>
      <c r="V21" s="46">
        <v>383</v>
      </c>
      <c r="W21" s="46">
        <v>3</v>
      </c>
      <c r="X21" s="46">
        <v>393</v>
      </c>
      <c r="Y21" s="46">
        <v>396</v>
      </c>
      <c r="Z21" s="46">
        <v>116</v>
      </c>
      <c r="AA21" s="46">
        <v>46</v>
      </c>
      <c r="AB21" s="46">
        <v>62</v>
      </c>
      <c r="AC21" s="46">
        <v>274</v>
      </c>
    </row>
    <row r="22" spans="1:29" ht="13.5" customHeight="1" x14ac:dyDescent="0.2">
      <c r="A22" s="43" t="s">
        <v>58</v>
      </c>
      <c r="B22" s="46">
        <v>958</v>
      </c>
      <c r="C22" s="46">
        <v>837</v>
      </c>
      <c r="D22" s="46">
        <v>1795</v>
      </c>
      <c r="E22" s="46">
        <v>129</v>
      </c>
      <c r="F22" s="46">
        <v>69</v>
      </c>
      <c r="G22" s="46">
        <v>198</v>
      </c>
      <c r="H22" s="46">
        <v>132</v>
      </c>
      <c r="I22" s="46">
        <v>121</v>
      </c>
      <c r="J22" s="46">
        <v>253</v>
      </c>
      <c r="K22" s="46">
        <v>76</v>
      </c>
      <c r="L22" s="46">
        <v>85</v>
      </c>
      <c r="M22" s="46">
        <v>161</v>
      </c>
      <c r="N22" s="46">
        <v>56</v>
      </c>
      <c r="O22" s="46">
        <v>36</v>
      </c>
      <c r="P22" s="46">
        <v>92</v>
      </c>
      <c r="Q22" s="46">
        <v>53</v>
      </c>
      <c r="R22" s="46">
        <v>23</v>
      </c>
      <c r="S22" s="46">
        <v>76</v>
      </c>
      <c r="T22" s="46">
        <v>116</v>
      </c>
      <c r="U22" s="46">
        <v>79</v>
      </c>
      <c r="V22" s="46">
        <v>195</v>
      </c>
      <c r="W22" s="46">
        <v>2</v>
      </c>
      <c r="X22" s="46">
        <v>173</v>
      </c>
      <c r="Y22" s="46">
        <v>175</v>
      </c>
      <c r="Z22" s="46">
        <v>54</v>
      </c>
      <c r="AA22" s="46">
        <v>28</v>
      </c>
      <c r="AB22" s="46">
        <v>25</v>
      </c>
      <c r="AC22" s="46">
        <v>181</v>
      </c>
    </row>
    <row r="23" spans="1:29" ht="13.5" customHeight="1" x14ac:dyDescent="0.2">
      <c r="A23" s="43" t="s">
        <v>59</v>
      </c>
      <c r="B23" s="46">
        <v>1424</v>
      </c>
      <c r="C23" s="46">
        <v>1109</v>
      </c>
      <c r="D23" s="46">
        <v>2533</v>
      </c>
      <c r="E23" s="46">
        <v>222</v>
      </c>
      <c r="F23" s="46">
        <v>112</v>
      </c>
      <c r="G23" s="46">
        <v>334</v>
      </c>
      <c r="H23" s="46">
        <v>247</v>
      </c>
      <c r="I23" s="46">
        <v>181</v>
      </c>
      <c r="J23" s="46">
        <v>428</v>
      </c>
      <c r="K23" s="46">
        <v>167</v>
      </c>
      <c r="L23" s="46">
        <v>129</v>
      </c>
      <c r="M23" s="46">
        <v>296</v>
      </c>
      <c r="N23" s="46">
        <v>80</v>
      </c>
      <c r="O23" s="46">
        <v>52</v>
      </c>
      <c r="P23" s="46">
        <v>132</v>
      </c>
      <c r="Q23" s="46">
        <v>70</v>
      </c>
      <c r="R23" s="46">
        <v>34</v>
      </c>
      <c r="S23" s="46">
        <v>104</v>
      </c>
      <c r="T23" s="46">
        <v>222</v>
      </c>
      <c r="U23" s="46">
        <v>106</v>
      </c>
      <c r="V23" s="46">
        <v>328</v>
      </c>
      <c r="W23" s="46">
        <v>0</v>
      </c>
      <c r="X23" s="46">
        <v>242</v>
      </c>
      <c r="Y23" s="46">
        <v>242</v>
      </c>
      <c r="Z23" s="46">
        <v>64</v>
      </c>
      <c r="AA23" s="46">
        <v>23</v>
      </c>
      <c r="AB23" s="46">
        <v>40</v>
      </c>
      <c r="AC23" s="46">
        <v>169</v>
      </c>
    </row>
    <row r="24" spans="1:29" ht="13.5" customHeight="1" x14ac:dyDescent="0.2">
      <c r="A24" s="43" t="s">
        <v>60</v>
      </c>
      <c r="B24" s="46">
        <v>816</v>
      </c>
      <c r="C24" s="46">
        <v>619</v>
      </c>
      <c r="D24" s="46">
        <v>1435</v>
      </c>
      <c r="E24" s="46">
        <v>130</v>
      </c>
      <c r="F24" s="46">
        <v>69</v>
      </c>
      <c r="G24" s="46">
        <v>199</v>
      </c>
      <c r="H24" s="46">
        <v>120</v>
      </c>
      <c r="I24" s="46">
        <v>78</v>
      </c>
      <c r="J24" s="46">
        <v>198</v>
      </c>
      <c r="K24" s="46">
        <v>77</v>
      </c>
      <c r="L24" s="46">
        <v>56</v>
      </c>
      <c r="M24" s="46">
        <v>133</v>
      </c>
      <c r="N24" s="46">
        <v>43</v>
      </c>
      <c r="O24" s="46">
        <v>22</v>
      </c>
      <c r="P24" s="46">
        <v>65</v>
      </c>
      <c r="Q24" s="46">
        <v>50</v>
      </c>
      <c r="R24" s="46">
        <v>21</v>
      </c>
      <c r="S24" s="46">
        <v>71</v>
      </c>
      <c r="T24" s="46">
        <v>126</v>
      </c>
      <c r="U24" s="46">
        <v>71</v>
      </c>
      <c r="V24" s="46">
        <v>197</v>
      </c>
      <c r="W24" s="46">
        <v>1</v>
      </c>
      <c r="X24" s="46">
        <v>123</v>
      </c>
      <c r="Y24" s="46">
        <v>124</v>
      </c>
      <c r="Z24" s="46">
        <v>40</v>
      </c>
      <c r="AA24" s="46">
        <v>13</v>
      </c>
      <c r="AB24" s="46">
        <v>26</v>
      </c>
      <c r="AC24" s="46">
        <v>110</v>
      </c>
    </row>
    <row r="25" spans="1:29" ht="13.5" customHeight="1" x14ac:dyDescent="0.2">
      <c r="A25" s="43" t="s">
        <v>608</v>
      </c>
      <c r="B25" s="46">
        <v>2089</v>
      </c>
      <c r="C25" s="46">
        <v>1623</v>
      </c>
      <c r="D25" s="46">
        <v>3712</v>
      </c>
      <c r="E25" s="46">
        <v>328</v>
      </c>
      <c r="F25" s="46">
        <v>150</v>
      </c>
      <c r="G25" s="46">
        <v>478</v>
      </c>
      <c r="H25" s="46">
        <v>335</v>
      </c>
      <c r="I25" s="46">
        <v>243</v>
      </c>
      <c r="J25" s="46">
        <v>578</v>
      </c>
      <c r="K25" s="46">
        <v>200</v>
      </c>
      <c r="L25" s="46">
        <v>173</v>
      </c>
      <c r="M25" s="46">
        <v>373</v>
      </c>
      <c r="N25" s="46">
        <v>135</v>
      </c>
      <c r="O25" s="46">
        <v>70</v>
      </c>
      <c r="P25" s="46">
        <v>205</v>
      </c>
      <c r="Q25" s="46">
        <v>94</v>
      </c>
      <c r="R25" s="46">
        <v>54</v>
      </c>
      <c r="S25" s="46">
        <v>148</v>
      </c>
      <c r="T25" s="46">
        <v>274</v>
      </c>
      <c r="U25" s="46">
        <v>152</v>
      </c>
      <c r="V25" s="46">
        <v>426</v>
      </c>
      <c r="W25" s="46">
        <v>2</v>
      </c>
      <c r="X25" s="46">
        <v>374</v>
      </c>
      <c r="Y25" s="46">
        <v>376</v>
      </c>
      <c r="Z25" s="46">
        <v>105</v>
      </c>
      <c r="AA25" s="46">
        <v>49</v>
      </c>
      <c r="AB25" s="46">
        <v>55</v>
      </c>
      <c r="AC25" s="46">
        <v>333</v>
      </c>
    </row>
    <row r="26" spans="1:29" ht="13.5" customHeight="1" x14ac:dyDescent="0.2">
      <c r="A26" s="43" t="s">
        <v>61</v>
      </c>
      <c r="B26" s="46">
        <v>2665</v>
      </c>
      <c r="C26" s="46">
        <v>2167</v>
      </c>
      <c r="D26" s="46">
        <v>4832</v>
      </c>
      <c r="E26" s="46">
        <v>400</v>
      </c>
      <c r="F26" s="46">
        <v>187</v>
      </c>
      <c r="G26" s="46">
        <v>587</v>
      </c>
      <c r="H26" s="46">
        <v>397</v>
      </c>
      <c r="I26" s="46">
        <v>308</v>
      </c>
      <c r="J26" s="46">
        <v>705</v>
      </c>
      <c r="K26" s="46">
        <v>243</v>
      </c>
      <c r="L26" s="46">
        <v>238</v>
      </c>
      <c r="M26" s="46">
        <v>481</v>
      </c>
      <c r="N26" s="46">
        <v>154</v>
      </c>
      <c r="O26" s="46">
        <v>70</v>
      </c>
      <c r="P26" s="46">
        <v>224</v>
      </c>
      <c r="Q26" s="46">
        <v>127</v>
      </c>
      <c r="R26" s="46">
        <v>53</v>
      </c>
      <c r="S26" s="46">
        <v>180</v>
      </c>
      <c r="T26" s="46">
        <v>321</v>
      </c>
      <c r="U26" s="46">
        <v>155</v>
      </c>
      <c r="V26" s="46">
        <v>476</v>
      </c>
      <c r="W26" s="46">
        <v>2</v>
      </c>
      <c r="X26" s="46">
        <v>579</v>
      </c>
      <c r="Y26" s="46">
        <v>581</v>
      </c>
      <c r="Z26" s="46">
        <v>150</v>
      </c>
      <c r="AA26" s="46">
        <v>68</v>
      </c>
      <c r="AB26" s="46">
        <v>77</v>
      </c>
      <c r="AC26" s="46">
        <v>434</v>
      </c>
    </row>
    <row r="27" spans="1:29" ht="13.5" customHeight="1" x14ac:dyDescent="0.2">
      <c r="A27" s="43" t="s">
        <v>62</v>
      </c>
      <c r="B27" s="46">
        <v>2324</v>
      </c>
      <c r="C27" s="46">
        <v>1710</v>
      </c>
      <c r="D27" s="46">
        <v>4034</v>
      </c>
      <c r="E27" s="46">
        <v>364</v>
      </c>
      <c r="F27" s="46">
        <v>160</v>
      </c>
      <c r="G27" s="46">
        <v>524</v>
      </c>
      <c r="H27" s="46">
        <v>406</v>
      </c>
      <c r="I27" s="46">
        <v>262</v>
      </c>
      <c r="J27" s="46">
        <v>668</v>
      </c>
      <c r="K27" s="46">
        <v>258</v>
      </c>
      <c r="L27" s="46">
        <v>178</v>
      </c>
      <c r="M27" s="46">
        <v>436</v>
      </c>
      <c r="N27" s="46">
        <v>148</v>
      </c>
      <c r="O27" s="46">
        <v>84</v>
      </c>
      <c r="P27" s="46">
        <v>232</v>
      </c>
      <c r="Q27" s="46">
        <v>143</v>
      </c>
      <c r="R27" s="46">
        <v>55</v>
      </c>
      <c r="S27" s="46">
        <v>198</v>
      </c>
      <c r="T27" s="46">
        <v>377</v>
      </c>
      <c r="U27" s="46">
        <v>168</v>
      </c>
      <c r="V27" s="46">
        <v>545</v>
      </c>
      <c r="W27" s="46">
        <v>1</v>
      </c>
      <c r="X27" s="46">
        <v>365</v>
      </c>
      <c r="Y27" s="46">
        <v>366</v>
      </c>
      <c r="Z27" s="46">
        <v>115</v>
      </c>
      <c r="AA27" s="46">
        <v>42</v>
      </c>
      <c r="AB27" s="46">
        <v>69</v>
      </c>
      <c r="AC27" s="46">
        <v>234</v>
      </c>
    </row>
    <row r="28" spans="1:29" ht="13.5" customHeight="1" x14ac:dyDescent="0.2">
      <c r="A28" s="43" t="s">
        <v>63</v>
      </c>
      <c r="B28" s="46">
        <v>1609</v>
      </c>
      <c r="C28" s="46">
        <v>1250</v>
      </c>
      <c r="D28" s="46">
        <v>2859</v>
      </c>
      <c r="E28" s="46">
        <v>245</v>
      </c>
      <c r="F28" s="46">
        <v>106</v>
      </c>
      <c r="G28" s="46">
        <v>351</v>
      </c>
      <c r="H28" s="46">
        <v>283</v>
      </c>
      <c r="I28" s="46">
        <v>163</v>
      </c>
      <c r="J28" s="46">
        <v>446</v>
      </c>
      <c r="K28" s="46">
        <v>179</v>
      </c>
      <c r="L28" s="46">
        <v>122</v>
      </c>
      <c r="M28" s="46">
        <v>301</v>
      </c>
      <c r="N28" s="46">
        <v>104</v>
      </c>
      <c r="O28" s="46">
        <v>41</v>
      </c>
      <c r="P28" s="46">
        <v>145</v>
      </c>
      <c r="Q28" s="46">
        <v>64</v>
      </c>
      <c r="R28" s="46">
        <v>43</v>
      </c>
      <c r="S28" s="46">
        <v>107</v>
      </c>
      <c r="T28" s="46">
        <v>244</v>
      </c>
      <c r="U28" s="46">
        <v>129</v>
      </c>
      <c r="V28" s="46">
        <v>373</v>
      </c>
      <c r="W28" s="46">
        <v>1</v>
      </c>
      <c r="X28" s="46">
        <v>305</v>
      </c>
      <c r="Y28" s="46">
        <v>306</v>
      </c>
      <c r="Z28" s="46">
        <v>79</v>
      </c>
      <c r="AA28" s="46">
        <v>37</v>
      </c>
      <c r="AB28" s="46">
        <v>40</v>
      </c>
      <c r="AC28" s="46">
        <v>167</v>
      </c>
    </row>
    <row r="29" spans="1:29" ht="13.5" customHeight="1" x14ac:dyDescent="0.2">
      <c r="A29" s="43" t="s">
        <v>622</v>
      </c>
      <c r="B29" s="46">
        <v>2335</v>
      </c>
      <c r="C29" s="46">
        <v>1649</v>
      </c>
      <c r="D29" s="46">
        <v>3984</v>
      </c>
      <c r="E29" s="46">
        <v>344</v>
      </c>
      <c r="F29" s="46">
        <v>152</v>
      </c>
      <c r="G29" s="46">
        <v>496</v>
      </c>
      <c r="H29" s="46">
        <v>339</v>
      </c>
      <c r="I29" s="46">
        <v>225</v>
      </c>
      <c r="J29" s="46">
        <v>564</v>
      </c>
      <c r="K29" s="46">
        <v>198</v>
      </c>
      <c r="L29" s="46">
        <v>163</v>
      </c>
      <c r="M29" s="46">
        <v>361</v>
      </c>
      <c r="N29" s="46">
        <v>141</v>
      </c>
      <c r="O29" s="46">
        <v>62</v>
      </c>
      <c r="P29" s="46">
        <v>203</v>
      </c>
      <c r="Q29" s="46">
        <v>116</v>
      </c>
      <c r="R29" s="46">
        <v>55</v>
      </c>
      <c r="S29" s="46">
        <v>171</v>
      </c>
      <c r="T29" s="46">
        <v>360</v>
      </c>
      <c r="U29" s="46">
        <v>148</v>
      </c>
      <c r="V29" s="46">
        <v>508</v>
      </c>
      <c r="W29" s="46">
        <v>3</v>
      </c>
      <c r="X29" s="46">
        <v>387</v>
      </c>
      <c r="Y29" s="46">
        <v>390</v>
      </c>
      <c r="Z29" s="46">
        <v>120</v>
      </c>
      <c r="AA29" s="46">
        <v>58</v>
      </c>
      <c r="AB29" s="46">
        <v>57</v>
      </c>
      <c r="AC29" s="46">
        <v>334</v>
      </c>
    </row>
    <row r="30" spans="1:29" ht="13.5" customHeight="1" x14ac:dyDescent="0.2">
      <c r="A30" s="43" t="s">
        <v>65</v>
      </c>
      <c r="B30" s="46">
        <v>1799</v>
      </c>
      <c r="C30" s="46">
        <v>1383</v>
      </c>
      <c r="D30" s="46">
        <v>3182</v>
      </c>
      <c r="E30" s="46">
        <v>304</v>
      </c>
      <c r="F30" s="46">
        <v>105</v>
      </c>
      <c r="G30" s="46">
        <v>409</v>
      </c>
      <c r="H30" s="46">
        <v>260</v>
      </c>
      <c r="I30" s="46">
        <v>156</v>
      </c>
      <c r="J30" s="46">
        <v>416</v>
      </c>
      <c r="K30" s="46">
        <v>175</v>
      </c>
      <c r="L30" s="46">
        <v>100</v>
      </c>
      <c r="M30" s="46">
        <v>275</v>
      </c>
      <c r="N30" s="46">
        <v>85</v>
      </c>
      <c r="O30" s="46">
        <v>56</v>
      </c>
      <c r="P30" s="46">
        <v>141</v>
      </c>
      <c r="Q30" s="46">
        <v>101</v>
      </c>
      <c r="R30" s="46">
        <v>55</v>
      </c>
      <c r="S30" s="46">
        <v>156</v>
      </c>
      <c r="T30" s="46">
        <v>237</v>
      </c>
      <c r="U30" s="46">
        <v>114</v>
      </c>
      <c r="V30" s="46">
        <v>351</v>
      </c>
      <c r="W30" s="46">
        <v>3</v>
      </c>
      <c r="X30" s="46">
        <v>370</v>
      </c>
      <c r="Y30" s="46">
        <v>373</v>
      </c>
      <c r="Z30" s="46">
        <v>107</v>
      </c>
      <c r="AA30" s="46">
        <v>49</v>
      </c>
      <c r="AB30" s="46">
        <v>55</v>
      </c>
      <c r="AC30" s="46">
        <v>254</v>
      </c>
    </row>
    <row r="31" spans="1:29" ht="13.5" customHeight="1" x14ac:dyDescent="0.2">
      <c r="A31" s="43" t="s">
        <v>85</v>
      </c>
      <c r="B31" s="46">
        <v>645</v>
      </c>
      <c r="C31" s="46">
        <v>480</v>
      </c>
      <c r="D31" s="46">
        <v>1125</v>
      </c>
      <c r="E31" s="46">
        <v>102</v>
      </c>
      <c r="F31" s="46">
        <v>43</v>
      </c>
      <c r="G31" s="46">
        <v>145</v>
      </c>
      <c r="H31" s="46">
        <v>105</v>
      </c>
      <c r="I31" s="46">
        <v>67</v>
      </c>
      <c r="J31" s="46">
        <v>172</v>
      </c>
      <c r="K31" s="46">
        <v>73</v>
      </c>
      <c r="L31" s="46">
        <v>48</v>
      </c>
      <c r="M31" s="46">
        <v>121</v>
      </c>
      <c r="N31" s="46">
        <v>32</v>
      </c>
      <c r="O31" s="46">
        <v>19</v>
      </c>
      <c r="P31" s="46">
        <v>51</v>
      </c>
      <c r="Q31" s="46">
        <v>32</v>
      </c>
      <c r="R31" s="46">
        <v>10</v>
      </c>
      <c r="S31" s="46">
        <v>42</v>
      </c>
      <c r="T31" s="46">
        <v>93</v>
      </c>
      <c r="U31" s="46">
        <v>46</v>
      </c>
      <c r="V31" s="46">
        <v>139</v>
      </c>
      <c r="W31" s="46">
        <v>0</v>
      </c>
      <c r="X31" s="46">
        <v>107</v>
      </c>
      <c r="Y31" s="46">
        <v>107</v>
      </c>
      <c r="Z31" s="46">
        <v>40</v>
      </c>
      <c r="AA31" s="46">
        <v>16</v>
      </c>
      <c r="AB31" s="46">
        <v>21</v>
      </c>
      <c r="AC31" s="46">
        <v>111</v>
      </c>
    </row>
    <row r="32" spans="1:29" ht="13.5" customHeight="1" x14ac:dyDescent="0.2">
      <c r="A32" s="43" t="s">
        <v>68</v>
      </c>
      <c r="B32" s="46">
        <v>462</v>
      </c>
      <c r="C32" s="46">
        <v>405</v>
      </c>
      <c r="D32" s="46">
        <v>867</v>
      </c>
      <c r="E32" s="46">
        <v>69</v>
      </c>
      <c r="F32" s="46">
        <v>25</v>
      </c>
      <c r="G32" s="46">
        <v>94</v>
      </c>
      <c r="H32" s="46">
        <v>59</v>
      </c>
      <c r="I32" s="46">
        <v>59</v>
      </c>
      <c r="J32" s="46">
        <v>118</v>
      </c>
      <c r="K32" s="46">
        <v>34</v>
      </c>
      <c r="L32" s="46">
        <v>40</v>
      </c>
      <c r="M32" s="46">
        <v>74</v>
      </c>
      <c r="N32" s="46">
        <v>25</v>
      </c>
      <c r="O32" s="46">
        <v>19</v>
      </c>
      <c r="P32" s="46">
        <v>44</v>
      </c>
      <c r="Q32" s="46">
        <v>17</v>
      </c>
      <c r="R32" s="46">
        <v>15</v>
      </c>
      <c r="S32" s="46">
        <v>32</v>
      </c>
      <c r="T32" s="46">
        <v>65</v>
      </c>
      <c r="U32" s="46">
        <v>31</v>
      </c>
      <c r="V32" s="46">
        <v>96</v>
      </c>
      <c r="W32" s="46">
        <v>0</v>
      </c>
      <c r="X32" s="46">
        <v>112</v>
      </c>
      <c r="Y32" s="46">
        <v>112</v>
      </c>
      <c r="Z32" s="46">
        <v>34</v>
      </c>
      <c r="AA32" s="46">
        <v>11</v>
      </c>
      <c r="AB32" s="46">
        <v>21</v>
      </c>
      <c r="AC32" s="46">
        <v>73</v>
      </c>
    </row>
    <row r="33" spans="1:29" ht="13.5" customHeight="1" x14ac:dyDescent="0.2">
      <c r="A33" s="43" t="s">
        <v>67</v>
      </c>
      <c r="B33" s="46">
        <v>627</v>
      </c>
      <c r="C33" s="46">
        <v>497</v>
      </c>
      <c r="D33" s="46">
        <v>1124</v>
      </c>
      <c r="E33" s="46">
        <v>95</v>
      </c>
      <c r="F33" s="46">
        <v>53</v>
      </c>
      <c r="G33" s="46">
        <v>148</v>
      </c>
      <c r="H33" s="46">
        <v>93</v>
      </c>
      <c r="I33" s="46">
        <v>76</v>
      </c>
      <c r="J33" s="46">
        <v>169</v>
      </c>
      <c r="K33" s="46">
        <v>66</v>
      </c>
      <c r="L33" s="46">
        <v>56</v>
      </c>
      <c r="M33" s="46">
        <v>122</v>
      </c>
      <c r="N33" s="46">
        <v>27</v>
      </c>
      <c r="O33" s="46">
        <v>20</v>
      </c>
      <c r="P33" s="46">
        <v>47</v>
      </c>
      <c r="Q33" s="46">
        <v>25</v>
      </c>
      <c r="R33" s="46">
        <v>10</v>
      </c>
      <c r="S33" s="46">
        <v>35</v>
      </c>
      <c r="T33" s="46">
        <v>81</v>
      </c>
      <c r="U33" s="46">
        <v>42</v>
      </c>
      <c r="V33" s="46">
        <v>123</v>
      </c>
      <c r="W33" s="46">
        <v>1</v>
      </c>
      <c r="X33" s="46">
        <v>108</v>
      </c>
      <c r="Y33" s="46">
        <v>109</v>
      </c>
      <c r="Z33" s="46">
        <v>38</v>
      </c>
      <c r="AA33" s="46">
        <v>15</v>
      </c>
      <c r="AB33" s="46">
        <v>20</v>
      </c>
      <c r="AC33" s="46">
        <v>96</v>
      </c>
    </row>
    <row r="34" spans="1:29" ht="13.5" customHeight="1" x14ac:dyDescent="0.2">
      <c r="A34" s="43" t="s">
        <v>73</v>
      </c>
      <c r="B34" s="46">
        <v>563</v>
      </c>
      <c r="C34" s="46">
        <v>416</v>
      </c>
      <c r="D34" s="46">
        <v>979</v>
      </c>
      <c r="E34" s="46">
        <v>97</v>
      </c>
      <c r="F34" s="46">
        <v>43</v>
      </c>
      <c r="G34" s="46">
        <v>140</v>
      </c>
      <c r="H34" s="46">
        <v>91</v>
      </c>
      <c r="I34" s="46">
        <v>74</v>
      </c>
      <c r="J34" s="46">
        <v>165</v>
      </c>
      <c r="K34" s="46">
        <v>58</v>
      </c>
      <c r="L34" s="46">
        <v>50</v>
      </c>
      <c r="M34" s="46">
        <v>108</v>
      </c>
      <c r="N34" s="46">
        <v>33</v>
      </c>
      <c r="O34" s="46">
        <v>24</v>
      </c>
      <c r="P34" s="46">
        <v>57</v>
      </c>
      <c r="Q34" s="46">
        <v>21</v>
      </c>
      <c r="R34" s="46">
        <v>13</v>
      </c>
      <c r="S34" s="46">
        <v>34</v>
      </c>
      <c r="T34" s="46">
        <v>74</v>
      </c>
      <c r="U34" s="46">
        <v>37</v>
      </c>
      <c r="V34" s="46">
        <v>111</v>
      </c>
      <c r="W34" s="46">
        <v>0</v>
      </c>
      <c r="X34" s="46">
        <v>93</v>
      </c>
      <c r="Y34" s="46">
        <v>93</v>
      </c>
      <c r="Z34" s="46">
        <v>18</v>
      </c>
      <c r="AA34" s="46">
        <v>7</v>
      </c>
      <c r="AB34" s="46">
        <v>9</v>
      </c>
      <c r="AC34" s="46">
        <v>77</v>
      </c>
    </row>
    <row r="35" spans="1:29" ht="13.5" customHeight="1" x14ac:dyDescent="0.2">
      <c r="A35" s="43" t="s">
        <v>69</v>
      </c>
      <c r="B35" s="46">
        <v>799</v>
      </c>
      <c r="C35" s="46">
        <v>665</v>
      </c>
      <c r="D35" s="46">
        <v>1464</v>
      </c>
      <c r="E35" s="46">
        <v>140</v>
      </c>
      <c r="F35" s="46">
        <v>60</v>
      </c>
      <c r="G35" s="46">
        <v>200</v>
      </c>
      <c r="H35" s="46">
        <v>104</v>
      </c>
      <c r="I35" s="46">
        <v>104</v>
      </c>
      <c r="J35" s="46">
        <v>208</v>
      </c>
      <c r="K35" s="46">
        <v>68</v>
      </c>
      <c r="L35" s="46">
        <v>85</v>
      </c>
      <c r="M35" s="46">
        <v>153</v>
      </c>
      <c r="N35" s="46">
        <v>36</v>
      </c>
      <c r="O35" s="46">
        <v>19</v>
      </c>
      <c r="P35" s="46">
        <v>55</v>
      </c>
      <c r="Q35" s="46">
        <v>33</v>
      </c>
      <c r="R35" s="46">
        <v>21</v>
      </c>
      <c r="S35" s="46">
        <v>54</v>
      </c>
      <c r="T35" s="46">
        <v>104</v>
      </c>
      <c r="U35" s="46">
        <v>60</v>
      </c>
      <c r="V35" s="46">
        <v>164</v>
      </c>
      <c r="W35" s="46">
        <v>0</v>
      </c>
      <c r="X35" s="46">
        <v>155</v>
      </c>
      <c r="Y35" s="46">
        <v>155</v>
      </c>
      <c r="Z35" s="46">
        <v>35</v>
      </c>
      <c r="AA35" s="46">
        <v>17</v>
      </c>
      <c r="AB35" s="46">
        <v>17</v>
      </c>
      <c r="AC35" s="46">
        <v>120</v>
      </c>
    </row>
    <row r="36" spans="1:29" ht="13.5" customHeight="1" x14ac:dyDescent="0.2">
      <c r="A36" s="43" t="s">
        <v>623</v>
      </c>
      <c r="B36" s="46">
        <v>413</v>
      </c>
      <c r="C36" s="46">
        <v>304</v>
      </c>
      <c r="D36" s="46">
        <v>717</v>
      </c>
      <c r="E36" s="46">
        <v>62</v>
      </c>
      <c r="F36" s="46">
        <v>19</v>
      </c>
      <c r="G36" s="46">
        <v>81</v>
      </c>
      <c r="H36" s="46">
        <v>70</v>
      </c>
      <c r="I36" s="46">
        <v>47</v>
      </c>
      <c r="J36" s="46">
        <v>117</v>
      </c>
      <c r="K36" s="46">
        <v>37</v>
      </c>
      <c r="L36" s="46">
        <v>36</v>
      </c>
      <c r="M36" s="46">
        <v>73</v>
      </c>
      <c r="N36" s="46">
        <v>33</v>
      </c>
      <c r="O36" s="46">
        <v>11</v>
      </c>
      <c r="P36" s="46">
        <v>44</v>
      </c>
      <c r="Q36" s="46">
        <v>18</v>
      </c>
      <c r="R36" s="46">
        <v>10</v>
      </c>
      <c r="S36" s="46">
        <v>28</v>
      </c>
      <c r="T36" s="46">
        <v>47</v>
      </c>
      <c r="U36" s="46">
        <v>19</v>
      </c>
      <c r="V36" s="46">
        <v>66</v>
      </c>
      <c r="W36" s="46">
        <v>0</v>
      </c>
      <c r="X36" s="46">
        <v>64</v>
      </c>
      <c r="Y36" s="46">
        <v>64</v>
      </c>
      <c r="Z36" s="46">
        <v>26</v>
      </c>
      <c r="AA36" s="46">
        <v>13</v>
      </c>
      <c r="AB36" s="46">
        <v>12</v>
      </c>
      <c r="AC36" s="46">
        <v>75</v>
      </c>
    </row>
    <row r="37" spans="1:29" ht="13.5" customHeight="1" x14ac:dyDescent="0.2">
      <c r="A37" s="43" t="s">
        <v>70</v>
      </c>
      <c r="B37" s="46">
        <v>668</v>
      </c>
      <c r="C37" s="46">
        <v>502</v>
      </c>
      <c r="D37" s="46">
        <v>1170</v>
      </c>
      <c r="E37" s="46">
        <v>89</v>
      </c>
      <c r="F37" s="46">
        <v>34</v>
      </c>
      <c r="G37" s="46">
        <v>123</v>
      </c>
      <c r="H37" s="46">
        <v>85</v>
      </c>
      <c r="I37" s="46">
        <v>68</v>
      </c>
      <c r="J37" s="46">
        <v>153</v>
      </c>
      <c r="K37" s="46">
        <v>51</v>
      </c>
      <c r="L37" s="46">
        <v>48</v>
      </c>
      <c r="M37" s="46">
        <v>99</v>
      </c>
      <c r="N37" s="46">
        <v>34</v>
      </c>
      <c r="O37" s="46">
        <v>20</v>
      </c>
      <c r="P37" s="46">
        <v>54</v>
      </c>
      <c r="Q37" s="46">
        <v>34</v>
      </c>
      <c r="R37" s="46">
        <v>14</v>
      </c>
      <c r="S37" s="46">
        <v>48</v>
      </c>
      <c r="T37" s="46">
        <v>87</v>
      </c>
      <c r="U37" s="46">
        <v>39</v>
      </c>
      <c r="V37" s="46">
        <v>126</v>
      </c>
      <c r="W37" s="46">
        <v>0</v>
      </c>
      <c r="X37" s="46">
        <v>137</v>
      </c>
      <c r="Y37" s="46">
        <v>137</v>
      </c>
      <c r="Z37" s="46">
        <v>23</v>
      </c>
      <c r="AA37" s="46">
        <v>11</v>
      </c>
      <c r="AB37" s="46">
        <v>11</v>
      </c>
      <c r="AC37" s="46">
        <v>108</v>
      </c>
    </row>
    <row r="38" spans="1:29" ht="13.5" customHeight="1" x14ac:dyDescent="0.2">
      <c r="A38" s="43" t="s">
        <v>66</v>
      </c>
      <c r="B38" s="46">
        <v>1167</v>
      </c>
      <c r="C38" s="46">
        <v>905</v>
      </c>
      <c r="D38" s="46">
        <v>2072</v>
      </c>
      <c r="E38" s="46">
        <v>184</v>
      </c>
      <c r="F38" s="46">
        <v>80</v>
      </c>
      <c r="G38" s="46">
        <v>264</v>
      </c>
      <c r="H38" s="46">
        <v>147</v>
      </c>
      <c r="I38" s="46">
        <v>141</v>
      </c>
      <c r="J38" s="46">
        <v>288</v>
      </c>
      <c r="K38" s="46">
        <v>91</v>
      </c>
      <c r="L38" s="46">
        <v>105</v>
      </c>
      <c r="M38" s="46">
        <v>196</v>
      </c>
      <c r="N38" s="46">
        <v>56</v>
      </c>
      <c r="O38" s="46">
        <v>36</v>
      </c>
      <c r="P38" s="46">
        <v>92</v>
      </c>
      <c r="Q38" s="46">
        <v>58</v>
      </c>
      <c r="R38" s="46">
        <v>32</v>
      </c>
      <c r="S38" s="46">
        <v>90</v>
      </c>
      <c r="T38" s="46">
        <v>163</v>
      </c>
      <c r="U38" s="46">
        <v>70</v>
      </c>
      <c r="V38" s="46">
        <v>233</v>
      </c>
      <c r="W38" s="46">
        <v>4</v>
      </c>
      <c r="X38" s="46">
        <v>210</v>
      </c>
      <c r="Y38" s="46">
        <v>214</v>
      </c>
      <c r="Z38" s="46">
        <v>57</v>
      </c>
      <c r="AA38" s="46">
        <v>15</v>
      </c>
      <c r="AB38" s="46">
        <v>39</v>
      </c>
      <c r="AC38" s="46">
        <v>163</v>
      </c>
    </row>
    <row r="39" spans="1:29" ht="13.5" customHeight="1" x14ac:dyDescent="0.2">
      <c r="A39" s="43" t="s">
        <v>71</v>
      </c>
      <c r="B39" s="46">
        <v>419</v>
      </c>
      <c r="C39" s="46">
        <v>286</v>
      </c>
      <c r="D39" s="46">
        <v>705</v>
      </c>
      <c r="E39" s="46">
        <v>66</v>
      </c>
      <c r="F39" s="46">
        <v>27</v>
      </c>
      <c r="G39" s="46">
        <v>93</v>
      </c>
      <c r="H39" s="46">
        <v>48</v>
      </c>
      <c r="I39" s="46">
        <v>40</v>
      </c>
      <c r="J39" s="46">
        <v>88</v>
      </c>
      <c r="K39" s="46">
        <v>35</v>
      </c>
      <c r="L39" s="46">
        <v>29</v>
      </c>
      <c r="M39" s="46">
        <v>64</v>
      </c>
      <c r="N39" s="46">
        <v>13</v>
      </c>
      <c r="O39" s="46">
        <v>11</v>
      </c>
      <c r="P39" s="46">
        <v>24</v>
      </c>
      <c r="Q39" s="46">
        <v>23</v>
      </c>
      <c r="R39" s="46">
        <v>14</v>
      </c>
      <c r="S39" s="46">
        <v>37</v>
      </c>
      <c r="T39" s="46">
        <v>51</v>
      </c>
      <c r="U39" s="46">
        <v>19</v>
      </c>
      <c r="V39" s="46">
        <v>70</v>
      </c>
      <c r="W39" s="46">
        <v>1</v>
      </c>
      <c r="X39" s="46">
        <v>63</v>
      </c>
      <c r="Y39" s="46">
        <v>64</v>
      </c>
      <c r="Z39" s="46">
        <v>19</v>
      </c>
      <c r="AA39" s="46">
        <v>6</v>
      </c>
      <c r="AB39" s="46">
        <v>13</v>
      </c>
      <c r="AC39" s="46">
        <v>67</v>
      </c>
    </row>
    <row r="40" spans="1:29" ht="13.5" customHeight="1" x14ac:dyDescent="0.2">
      <c r="A40" s="43" t="s">
        <v>611</v>
      </c>
      <c r="B40" s="46">
        <v>604</v>
      </c>
      <c r="C40" s="46">
        <v>508</v>
      </c>
      <c r="D40" s="46">
        <v>1112</v>
      </c>
      <c r="E40" s="46">
        <v>94</v>
      </c>
      <c r="F40" s="46">
        <v>44</v>
      </c>
      <c r="G40" s="46">
        <v>138</v>
      </c>
      <c r="H40" s="46">
        <v>88</v>
      </c>
      <c r="I40" s="46">
        <v>75</v>
      </c>
      <c r="J40" s="46">
        <v>163</v>
      </c>
      <c r="K40" s="46">
        <v>58</v>
      </c>
      <c r="L40" s="46">
        <v>54</v>
      </c>
      <c r="M40" s="46">
        <v>112</v>
      </c>
      <c r="N40" s="46">
        <v>30</v>
      </c>
      <c r="O40" s="46">
        <v>21</v>
      </c>
      <c r="P40" s="46">
        <v>51</v>
      </c>
      <c r="Q40" s="46">
        <v>36</v>
      </c>
      <c r="R40" s="46">
        <v>15</v>
      </c>
      <c r="S40" s="46">
        <v>51</v>
      </c>
      <c r="T40" s="46">
        <v>88</v>
      </c>
      <c r="U40" s="46">
        <v>25</v>
      </c>
      <c r="V40" s="46">
        <v>113</v>
      </c>
      <c r="W40" s="46">
        <v>0</v>
      </c>
      <c r="X40" s="46">
        <v>143</v>
      </c>
      <c r="Y40" s="46">
        <v>143</v>
      </c>
      <c r="Z40" s="46">
        <v>27</v>
      </c>
      <c r="AA40" s="46">
        <v>11</v>
      </c>
      <c r="AB40" s="46">
        <v>16</v>
      </c>
      <c r="AC40" s="46">
        <v>82</v>
      </c>
    </row>
    <row r="41" spans="1:29" ht="13.5" customHeight="1" x14ac:dyDescent="0.2">
      <c r="A41" s="43" t="s">
        <v>82</v>
      </c>
      <c r="B41" s="46">
        <v>603</v>
      </c>
      <c r="C41" s="46">
        <v>488</v>
      </c>
      <c r="D41" s="46">
        <v>1091</v>
      </c>
      <c r="E41" s="46">
        <v>86</v>
      </c>
      <c r="F41" s="46">
        <v>35</v>
      </c>
      <c r="G41" s="46">
        <v>121</v>
      </c>
      <c r="H41" s="46">
        <v>93</v>
      </c>
      <c r="I41" s="46">
        <v>61</v>
      </c>
      <c r="J41" s="46">
        <v>154</v>
      </c>
      <c r="K41" s="46">
        <v>64</v>
      </c>
      <c r="L41" s="46">
        <v>49</v>
      </c>
      <c r="M41" s="46">
        <v>113</v>
      </c>
      <c r="N41" s="46">
        <v>29</v>
      </c>
      <c r="O41" s="46">
        <v>12</v>
      </c>
      <c r="P41" s="46">
        <v>41</v>
      </c>
      <c r="Q41" s="46">
        <v>24</v>
      </c>
      <c r="R41" s="46">
        <v>13</v>
      </c>
      <c r="S41" s="46">
        <v>37</v>
      </c>
      <c r="T41" s="46">
        <v>92</v>
      </c>
      <c r="U41" s="46">
        <v>43</v>
      </c>
      <c r="V41" s="46">
        <v>135</v>
      </c>
      <c r="W41" s="46">
        <v>1</v>
      </c>
      <c r="X41" s="46">
        <v>120</v>
      </c>
      <c r="Y41" s="46">
        <v>121</v>
      </c>
      <c r="Z41" s="46">
        <v>26</v>
      </c>
      <c r="AA41" s="46">
        <v>10</v>
      </c>
      <c r="AB41" s="46">
        <v>15</v>
      </c>
      <c r="AC41" s="46">
        <v>89</v>
      </c>
    </row>
    <row r="42" spans="1:29" ht="13.5" customHeight="1" x14ac:dyDescent="0.2">
      <c r="A42" s="43" t="s">
        <v>97</v>
      </c>
      <c r="B42" s="46">
        <v>519</v>
      </c>
      <c r="C42" s="46">
        <v>382</v>
      </c>
      <c r="D42" s="46">
        <v>901</v>
      </c>
      <c r="E42" s="46">
        <v>86</v>
      </c>
      <c r="F42" s="46">
        <v>41</v>
      </c>
      <c r="G42" s="46">
        <v>127</v>
      </c>
      <c r="H42" s="46">
        <v>85</v>
      </c>
      <c r="I42" s="46">
        <v>60</v>
      </c>
      <c r="J42" s="46">
        <v>145</v>
      </c>
      <c r="K42" s="46">
        <v>57</v>
      </c>
      <c r="L42" s="46">
        <v>49</v>
      </c>
      <c r="M42" s="46">
        <v>106</v>
      </c>
      <c r="N42" s="46">
        <v>28</v>
      </c>
      <c r="O42" s="46">
        <v>11</v>
      </c>
      <c r="P42" s="46">
        <v>39</v>
      </c>
      <c r="Q42" s="46">
        <v>30</v>
      </c>
      <c r="R42" s="46">
        <v>13</v>
      </c>
      <c r="S42" s="46">
        <v>43</v>
      </c>
      <c r="T42" s="46">
        <v>53</v>
      </c>
      <c r="U42" s="46">
        <v>24</v>
      </c>
      <c r="V42" s="46">
        <v>77</v>
      </c>
      <c r="W42" s="46">
        <v>0</v>
      </c>
      <c r="X42" s="46">
        <v>82</v>
      </c>
      <c r="Y42" s="46">
        <v>82</v>
      </c>
      <c r="Z42" s="46">
        <v>19</v>
      </c>
      <c r="AA42" s="46">
        <v>7</v>
      </c>
      <c r="AB42" s="46">
        <v>11</v>
      </c>
      <c r="AC42" s="46">
        <v>77</v>
      </c>
    </row>
    <row r="43" spans="1:29" ht="13.5" customHeight="1" x14ac:dyDescent="0.2">
      <c r="A43" s="43" t="s">
        <v>87</v>
      </c>
      <c r="B43" s="46">
        <v>387</v>
      </c>
      <c r="C43" s="46">
        <v>307</v>
      </c>
      <c r="D43" s="46">
        <v>694</v>
      </c>
      <c r="E43" s="46">
        <v>64</v>
      </c>
      <c r="F43" s="46">
        <v>29</v>
      </c>
      <c r="G43" s="46">
        <v>93</v>
      </c>
      <c r="H43" s="46">
        <v>44</v>
      </c>
      <c r="I43" s="46">
        <v>34</v>
      </c>
      <c r="J43" s="46">
        <v>78</v>
      </c>
      <c r="K43" s="46">
        <v>27</v>
      </c>
      <c r="L43" s="46">
        <v>23</v>
      </c>
      <c r="M43" s="46">
        <v>50</v>
      </c>
      <c r="N43" s="46">
        <v>17</v>
      </c>
      <c r="O43" s="46">
        <v>11</v>
      </c>
      <c r="P43" s="46">
        <v>28</v>
      </c>
      <c r="Q43" s="46">
        <v>13</v>
      </c>
      <c r="R43" s="46">
        <v>7</v>
      </c>
      <c r="S43" s="46">
        <v>20</v>
      </c>
      <c r="T43" s="46">
        <v>38</v>
      </c>
      <c r="U43" s="46">
        <v>23</v>
      </c>
      <c r="V43" s="46">
        <v>61</v>
      </c>
      <c r="W43" s="46">
        <v>0</v>
      </c>
      <c r="X43" s="46">
        <v>81</v>
      </c>
      <c r="Y43" s="46">
        <v>81</v>
      </c>
      <c r="Z43" s="46">
        <v>28</v>
      </c>
      <c r="AA43" s="46">
        <v>12</v>
      </c>
      <c r="AB43" s="46">
        <v>16</v>
      </c>
      <c r="AC43" s="46">
        <v>88</v>
      </c>
    </row>
    <row r="44" spans="1:29" ht="13.5" customHeight="1" x14ac:dyDescent="0.2">
      <c r="A44" s="43" t="s">
        <v>88</v>
      </c>
      <c r="B44" s="46">
        <v>259</v>
      </c>
      <c r="C44" s="46">
        <v>236</v>
      </c>
      <c r="D44" s="46">
        <v>495</v>
      </c>
      <c r="E44" s="46">
        <v>42</v>
      </c>
      <c r="F44" s="46">
        <v>19</v>
      </c>
      <c r="G44" s="46">
        <v>61</v>
      </c>
      <c r="H44" s="46">
        <v>38</v>
      </c>
      <c r="I44" s="46">
        <v>35</v>
      </c>
      <c r="J44" s="46">
        <v>73</v>
      </c>
      <c r="K44" s="46">
        <v>24</v>
      </c>
      <c r="L44" s="46">
        <v>27</v>
      </c>
      <c r="M44" s="46">
        <v>51</v>
      </c>
      <c r="N44" s="46">
        <v>14</v>
      </c>
      <c r="O44" s="46">
        <v>8</v>
      </c>
      <c r="P44" s="46">
        <v>22</v>
      </c>
      <c r="Q44" s="46">
        <v>17</v>
      </c>
      <c r="R44" s="46">
        <v>7</v>
      </c>
      <c r="S44" s="46">
        <v>24</v>
      </c>
      <c r="T44" s="46">
        <v>33</v>
      </c>
      <c r="U44" s="46">
        <v>22</v>
      </c>
      <c r="V44" s="46">
        <v>55</v>
      </c>
      <c r="W44" s="46">
        <v>0</v>
      </c>
      <c r="X44" s="46">
        <v>58</v>
      </c>
      <c r="Y44" s="46">
        <v>58</v>
      </c>
      <c r="Z44" s="46">
        <v>15</v>
      </c>
      <c r="AA44" s="46">
        <v>6</v>
      </c>
      <c r="AB44" s="46">
        <v>8</v>
      </c>
      <c r="AC44" s="46">
        <v>33</v>
      </c>
    </row>
    <row r="45" spans="1:29" ht="13.5" customHeight="1" x14ac:dyDescent="0.2">
      <c r="A45" s="43" t="s">
        <v>74</v>
      </c>
      <c r="B45" s="46">
        <v>205</v>
      </c>
      <c r="C45" s="46">
        <v>179</v>
      </c>
      <c r="D45" s="46">
        <v>384</v>
      </c>
      <c r="E45" s="46">
        <v>39</v>
      </c>
      <c r="F45" s="46">
        <v>10</v>
      </c>
      <c r="G45" s="46">
        <v>49</v>
      </c>
      <c r="H45" s="46">
        <v>33</v>
      </c>
      <c r="I45" s="46">
        <v>28</v>
      </c>
      <c r="J45" s="46">
        <v>61</v>
      </c>
      <c r="K45" s="46">
        <v>23</v>
      </c>
      <c r="L45" s="46">
        <v>19</v>
      </c>
      <c r="M45" s="46">
        <v>42</v>
      </c>
      <c r="N45" s="46">
        <v>10</v>
      </c>
      <c r="O45" s="46">
        <v>9</v>
      </c>
      <c r="P45" s="46">
        <v>19</v>
      </c>
      <c r="Q45" s="46">
        <v>8</v>
      </c>
      <c r="R45" s="46">
        <v>0</v>
      </c>
      <c r="S45" s="46">
        <v>8</v>
      </c>
      <c r="T45" s="46">
        <v>39</v>
      </c>
      <c r="U45" s="46">
        <v>16</v>
      </c>
      <c r="V45" s="46">
        <v>55</v>
      </c>
      <c r="W45" s="46">
        <v>0</v>
      </c>
      <c r="X45" s="46">
        <v>34</v>
      </c>
      <c r="Y45" s="46">
        <v>34</v>
      </c>
      <c r="Z45" s="46">
        <v>12</v>
      </c>
      <c r="AA45" s="46">
        <v>5</v>
      </c>
      <c r="AB45" s="46">
        <v>7</v>
      </c>
      <c r="AC45" s="46">
        <v>21</v>
      </c>
    </row>
    <row r="46" spans="1:29" ht="13.5" customHeight="1" x14ac:dyDescent="0.2">
      <c r="A46" s="43" t="s">
        <v>72</v>
      </c>
      <c r="B46" s="46">
        <v>313</v>
      </c>
      <c r="C46" s="46">
        <v>219</v>
      </c>
      <c r="D46" s="46">
        <v>532</v>
      </c>
      <c r="E46" s="46">
        <v>41</v>
      </c>
      <c r="F46" s="46">
        <v>18</v>
      </c>
      <c r="G46" s="46">
        <v>59</v>
      </c>
      <c r="H46" s="46">
        <v>49</v>
      </c>
      <c r="I46" s="46">
        <v>32</v>
      </c>
      <c r="J46" s="46">
        <v>81</v>
      </c>
      <c r="K46" s="46">
        <v>33</v>
      </c>
      <c r="L46" s="46">
        <v>24</v>
      </c>
      <c r="M46" s="46">
        <v>57</v>
      </c>
      <c r="N46" s="46">
        <v>16</v>
      </c>
      <c r="O46" s="46">
        <v>8</v>
      </c>
      <c r="P46" s="46">
        <v>24</v>
      </c>
      <c r="Q46" s="46">
        <v>11</v>
      </c>
      <c r="R46" s="46">
        <v>8</v>
      </c>
      <c r="S46" s="46">
        <v>19</v>
      </c>
      <c r="T46" s="46">
        <v>37</v>
      </c>
      <c r="U46" s="46">
        <v>22</v>
      </c>
      <c r="V46" s="46">
        <v>59</v>
      </c>
      <c r="W46" s="46">
        <v>0</v>
      </c>
      <c r="X46" s="46">
        <v>44</v>
      </c>
      <c r="Y46" s="46">
        <v>44</v>
      </c>
      <c r="Z46" s="46">
        <v>10</v>
      </c>
      <c r="AA46" s="46">
        <v>6</v>
      </c>
      <c r="AB46" s="46">
        <v>4</v>
      </c>
      <c r="AC46" s="46">
        <v>72</v>
      </c>
    </row>
    <row r="47" spans="1:29" ht="13.5" customHeight="1" x14ac:dyDescent="0.2">
      <c r="A47" s="43" t="s">
        <v>89</v>
      </c>
      <c r="B47" s="46">
        <v>341</v>
      </c>
      <c r="C47" s="46">
        <v>239</v>
      </c>
      <c r="D47" s="46">
        <v>580</v>
      </c>
      <c r="E47" s="46">
        <v>62</v>
      </c>
      <c r="F47" s="46">
        <v>29</v>
      </c>
      <c r="G47" s="46">
        <v>91</v>
      </c>
      <c r="H47" s="46">
        <v>50</v>
      </c>
      <c r="I47" s="46">
        <v>40</v>
      </c>
      <c r="J47" s="46">
        <v>90</v>
      </c>
      <c r="K47" s="46">
        <v>30</v>
      </c>
      <c r="L47" s="46">
        <v>31</v>
      </c>
      <c r="M47" s="46">
        <v>61</v>
      </c>
      <c r="N47" s="46">
        <v>20</v>
      </c>
      <c r="O47" s="46">
        <v>9</v>
      </c>
      <c r="P47" s="46">
        <v>29</v>
      </c>
      <c r="Q47" s="46">
        <v>19</v>
      </c>
      <c r="R47" s="46">
        <v>9</v>
      </c>
      <c r="S47" s="46">
        <v>28</v>
      </c>
      <c r="T47" s="46">
        <v>39</v>
      </c>
      <c r="U47" s="46">
        <v>24</v>
      </c>
      <c r="V47" s="46">
        <v>63</v>
      </c>
      <c r="W47" s="46">
        <v>0</v>
      </c>
      <c r="X47" s="46">
        <v>48</v>
      </c>
      <c r="Y47" s="46">
        <v>48</v>
      </c>
      <c r="Z47" s="46">
        <v>22</v>
      </c>
      <c r="AA47" s="46">
        <v>4</v>
      </c>
      <c r="AB47" s="46">
        <v>17</v>
      </c>
      <c r="AC47" s="46">
        <v>55</v>
      </c>
    </row>
    <row r="48" spans="1:29" ht="13.5" customHeight="1" x14ac:dyDescent="0.2">
      <c r="A48" s="43" t="s">
        <v>91</v>
      </c>
      <c r="B48" s="46">
        <v>263</v>
      </c>
      <c r="C48" s="46">
        <v>233</v>
      </c>
      <c r="D48" s="46">
        <v>496</v>
      </c>
      <c r="E48" s="46">
        <v>40</v>
      </c>
      <c r="F48" s="46">
        <v>23</v>
      </c>
      <c r="G48" s="46">
        <v>63</v>
      </c>
      <c r="H48" s="46">
        <v>40</v>
      </c>
      <c r="I48" s="46">
        <v>31</v>
      </c>
      <c r="J48" s="46">
        <v>71</v>
      </c>
      <c r="K48" s="46">
        <v>27</v>
      </c>
      <c r="L48" s="46">
        <v>20</v>
      </c>
      <c r="M48" s="46">
        <v>47</v>
      </c>
      <c r="N48" s="46">
        <v>13</v>
      </c>
      <c r="O48" s="46">
        <v>11</v>
      </c>
      <c r="P48" s="46">
        <v>24</v>
      </c>
      <c r="Q48" s="46">
        <v>10</v>
      </c>
      <c r="R48" s="46">
        <v>5</v>
      </c>
      <c r="S48" s="46">
        <v>15</v>
      </c>
      <c r="T48" s="46">
        <v>30</v>
      </c>
      <c r="U48" s="46">
        <v>26</v>
      </c>
      <c r="V48" s="46">
        <v>56</v>
      </c>
      <c r="W48" s="46">
        <v>0</v>
      </c>
      <c r="X48" s="46">
        <v>59</v>
      </c>
      <c r="Y48" s="46">
        <v>59</v>
      </c>
      <c r="Z48" s="46">
        <v>16</v>
      </c>
      <c r="AA48" s="46">
        <v>8</v>
      </c>
      <c r="AB48" s="46">
        <v>6</v>
      </c>
      <c r="AC48" s="46">
        <v>46</v>
      </c>
    </row>
    <row r="49" spans="1:29" ht="13.5" customHeight="1" x14ac:dyDescent="0.2">
      <c r="A49" s="43" t="s">
        <v>92</v>
      </c>
      <c r="B49" s="46">
        <v>434</v>
      </c>
      <c r="C49" s="46">
        <v>378</v>
      </c>
      <c r="D49" s="46">
        <v>812</v>
      </c>
      <c r="E49" s="46">
        <v>69</v>
      </c>
      <c r="F49" s="46">
        <v>40</v>
      </c>
      <c r="G49" s="46">
        <v>109</v>
      </c>
      <c r="H49" s="46">
        <v>77</v>
      </c>
      <c r="I49" s="46">
        <v>61</v>
      </c>
      <c r="J49" s="46">
        <v>138</v>
      </c>
      <c r="K49" s="46">
        <v>47</v>
      </c>
      <c r="L49" s="46">
        <v>41</v>
      </c>
      <c r="M49" s="46">
        <v>88</v>
      </c>
      <c r="N49" s="46">
        <v>30</v>
      </c>
      <c r="O49" s="46">
        <v>20</v>
      </c>
      <c r="P49" s="46">
        <v>50</v>
      </c>
      <c r="Q49" s="46">
        <v>15</v>
      </c>
      <c r="R49" s="46">
        <v>20</v>
      </c>
      <c r="S49" s="46">
        <v>35</v>
      </c>
      <c r="T49" s="46">
        <v>63</v>
      </c>
      <c r="U49" s="46">
        <v>26</v>
      </c>
      <c r="V49" s="46">
        <v>89</v>
      </c>
      <c r="W49" s="46">
        <v>1</v>
      </c>
      <c r="X49" s="46">
        <v>82</v>
      </c>
      <c r="Y49" s="46">
        <v>83</v>
      </c>
      <c r="Z49" s="46">
        <v>25</v>
      </c>
      <c r="AA49" s="46">
        <v>10</v>
      </c>
      <c r="AB49" s="46">
        <v>15</v>
      </c>
      <c r="AC49" s="46">
        <v>66</v>
      </c>
    </row>
    <row r="50" spans="1:29" ht="13.5" customHeight="1" x14ac:dyDescent="0.2">
      <c r="A50" s="43" t="s">
        <v>90</v>
      </c>
      <c r="B50" s="46">
        <v>251</v>
      </c>
      <c r="C50" s="46">
        <v>188</v>
      </c>
      <c r="D50" s="46">
        <v>439</v>
      </c>
      <c r="E50" s="46">
        <v>42</v>
      </c>
      <c r="F50" s="46">
        <v>17</v>
      </c>
      <c r="G50" s="46">
        <v>59</v>
      </c>
      <c r="H50" s="46">
        <v>47</v>
      </c>
      <c r="I50" s="46">
        <v>33</v>
      </c>
      <c r="J50" s="46">
        <v>80</v>
      </c>
      <c r="K50" s="46">
        <v>28</v>
      </c>
      <c r="L50" s="46">
        <v>23</v>
      </c>
      <c r="M50" s="46">
        <v>51</v>
      </c>
      <c r="N50" s="46">
        <v>19</v>
      </c>
      <c r="O50" s="46">
        <v>10</v>
      </c>
      <c r="P50" s="46">
        <v>29</v>
      </c>
      <c r="Q50" s="46">
        <v>8</v>
      </c>
      <c r="R50" s="46">
        <v>4</v>
      </c>
      <c r="S50" s="46">
        <v>12</v>
      </c>
      <c r="T50" s="46">
        <v>37</v>
      </c>
      <c r="U50" s="46">
        <v>17</v>
      </c>
      <c r="V50" s="46">
        <v>54</v>
      </c>
      <c r="W50" s="46">
        <v>0</v>
      </c>
      <c r="X50" s="46">
        <v>40</v>
      </c>
      <c r="Y50" s="46">
        <v>40</v>
      </c>
      <c r="Z50" s="46">
        <v>12</v>
      </c>
      <c r="AA50" s="46">
        <v>6</v>
      </c>
      <c r="AB50" s="46">
        <v>5</v>
      </c>
      <c r="AC50" s="46">
        <v>34</v>
      </c>
    </row>
    <row r="51" spans="1:29" ht="13.5" customHeight="1" x14ac:dyDescent="0.2">
      <c r="A51" s="43" t="s">
        <v>83</v>
      </c>
      <c r="B51" s="46">
        <v>581</v>
      </c>
      <c r="C51" s="46">
        <v>432</v>
      </c>
      <c r="D51" s="46">
        <v>1013</v>
      </c>
      <c r="E51" s="46">
        <v>98</v>
      </c>
      <c r="F51" s="46">
        <v>41</v>
      </c>
      <c r="G51" s="46">
        <v>139</v>
      </c>
      <c r="H51" s="46">
        <v>88</v>
      </c>
      <c r="I51" s="46">
        <v>62</v>
      </c>
      <c r="J51" s="46">
        <v>150</v>
      </c>
      <c r="K51" s="46">
        <v>54</v>
      </c>
      <c r="L51" s="46">
        <v>47</v>
      </c>
      <c r="M51" s="46">
        <v>101</v>
      </c>
      <c r="N51" s="46">
        <v>34</v>
      </c>
      <c r="O51" s="46">
        <v>15</v>
      </c>
      <c r="P51" s="46">
        <v>49</v>
      </c>
      <c r="Q51" s="46">
        <v>20</v>
      </c>
      <c r="R51" s="46">
        <v>13</v>
      </c>
      <c r="S51" s="46">
        <v>33</v>
      </c>
      <c r="T51" s="46">
        <v>85</v>
      </c>
      <c r="U51" s="46">
        <v>37</v>
      </c>
      <c r="V51" s="46">
        <v>122</v>
      </c>
      <c r="W51" s="46">
        <v>0</v>
      </c>
      <c r="X51" s="46">
        <v>105</v>
      </c>
      <c r="Y51" s="46">
        <v>105</v>
      </c>
      <c r="Z51" s="46">
        <v>21</v>
      </c>
      <c r="AA51" s="46">
        <v>5</v>
      </c>
      <c r="AB51" s="46">
        <v>14</v>
      </c>
      <c r="AC51" s="46">
        <v>100</v>
      </c>
    </row>
    <row r="52" spans="1:29" ht="13.5" customHeight="1" x14ac:dyDescent="0.2">
      <c r="A52" s="43" t="s">
        <v>84</v>
      </c>
      <c r="B52" s="46">
        <v>274</v>
      </c>
      <c r="C52" s="46">
        <v>207</v>
      </c>
      <c r="D52" s="46">
        <v>481</v>
      </c>
      <c r="E52" s="46">
        <v>40</v>
      </c>
      <c r="F52" s="46">
        <v>20</v>
      </c>
      <c r="G52" s="46">
        <v>60</v>
      </c>
      <c r="H52" s="46">
        <v>55</v>
      </c>
      <c r="I52" s="46">
        <v>36</v>
      </c>
      <c r="J52" s="46">
        <v>91</v>
      </c>
      <c r="K52" s="46">
        <v>34</v>
      </c>
      <c r="L52" s="46">
        <v>26</v>
      </c>
      <c r="M52" s="46">
        <v>60</v>
      </c>
      <c r="N52" s="46">
        <v>21</v>
      </c>
      <c r="O52" s="46">
        <v>10</v>
      </c>
      <c r="P52" s="46">
        <v>31</v>
      </c>
      <c r="Q52" s="46">
        <v>19</v>
      </c>
      <c r="R52" s="46">
        <v>5</v>
      </c>
      <c r="S52" s="46">
        <v>24</v>
      </c>
      <c r="T52" s="46">
        <v>33</v>
      </c>
      <c r="U52" s="46">
        <v>22</v>
      </c>
      <c r="V52" s="46">
        <v>55</v>
      </c>
      <c r="W52" s="46">
        <v>0</v>
      </c>
      <c r="X52" s="46">
        <v>42</v>
      </c>
      <c r="Y52" s="46">
        <v>42</v>
      </c>
      <c r="Z52" s="46">
        <v>14</v>
      </c>
      <c r="AA52" s="46">
        <v>5</v>
      </c>
      <c r="AB52" s="46">
        <v>9</v>
      </c>
      <c r="AC52" s="46">
        <v>33</v>
      </c>
    </row>
    <row r="53" spans="1:29" ht="13.5" customHeight="1" x14ac:dyDescent="0.2">
      <c r="A53" s="43" t="s">
        <v>75</v>
      </c>
      <c r="B53" s="46">
        <v>217</v>
      </c>
      <c r="C53" s="46">
        <v>141</v>
      </c>
      <c r="D53" s="46">
        <v>358</v>
      </c>
      <c r="E53" s="46">
        <v>44</v>
      </c>
      <c r="F53" s="46">
        <v>15</v>
      </c>
      <c r="G53" s="46">
        <v>59</v>
      </c>
      <c r="H53" s="46">
        <v>39</v>
      </c>
      <c r="I53" s="46">
        <v>22</v>
      </c>
      <c r="J53" s="46">
        <v>61</v>
      </c>
      <c r="K53" s="46">
        <v>20</v>
      </c>
      <c r="L53" s="46">
        <v>18</v>
      </c>
      <c r="M53" s="46">
        <v>38</v>
      </c>
      <c r="N53" s="46">
        <v>19</v>
      </c>
      <c r="O53" s="46">
        <v>4</v>
      </c>
      <c r="P53" s="46">
        <v>23</v>
      </c>
      <c r="Q53" s="46">
        <v>7</v>
      </c>
      <c r="R53" s="46">
        <v>6</v>
      </c>
      <c r="S53" s="46">
        <v>13</v>
      </c>
      <c r="T53" s="46">
        <v>29</v>
      </c>
      <c r="U53" s="46">
        <v>13</v>
      </c>
      <c r="V53" s="46">
        <v>42</v>
      </c>
      <c r="W53" s="46">
        <v>1</v>
      </c>
      <c r="X53" s="46">
        <v>25</v>
      </c>
      <c r="Y53" s="46">
        <v>26</v>
      </c>
      <c r="Z53" s="46">
        <v>8</v>
      </c>
      <c r="AA53" s="46">
        <v>2</v>
      </c>
      <c r="AB53" s="46">
        <v>5</v>
      </c>
      <c r="AC53" s="46">
        <v>28</v>
      </c>
    </row>
    <row r="54" spans="1:29" ht="13.5" customHeight="1" x14ac:dyDescent="0.2">
      <c r="A54" s="43" t="s">
        <v>76</v>
      </c>
      <c r="B54" s="46">
        <v>342</v>
      </c>
      <c r="C54" s="46">
        <v>230</v>
      </c>
      <c r="D54" s="46">
        <v>572</v>
      </c>
      <c r="E54" s="46">
        <v>53</v>
      </c>
      <c r="F54" s="46">
        <v>16</v>
      </c>
      <c r="G54" s="46">
        <v>69</v>
      </c>
      <c r="H54" s="46">
        <v>58</v>
      </c>
      <c r="I54" s="46">
        <v>43</v>
      </c>
      <c r="J54" s="46">
        <v>101</v>
      </c>
      <c r="K54" s="46">
        <v>35</v>
      </c>
      <c r="L54" s="46">
        <v>29</v>
      </c>
      <c r="M54" s="46">
        <v>64</v>
      </c>
      <c r="N54" s="46">
        <v>23</v>
      </c>
      <c r="O54" s="46">
        <v>14</v>
      </c>
      <c r="P54" s="46">
        <v>37</v>
      </c>
      <c r="Q54" s="46">
        <v>14</v>
      </c>
      <c r="R54" s="46">
        <v>5</v>
      </c>
      <c r="S54" s="46">
        <v>19</v>
      </c>
      <c r="T54" s="46">
        <v>43</v>
      </c>
      <c r="U54" s="46">
        <v>16</v>
      </c>
      <c r="V54" s="46">
        <v>59</v>
      </c>
      <c r="W54" s="46">
        <v>0</v>
      </c>
      <c r="X54" s="46">
        <v>45</v>
      </c>
      <c r="Y54" s="46">
        <v>45</v>
      </c>
      <c r="Z54" s="46">
        <v>14</v>
      </c>
      <c r="AA54" s="46">
        <v>7</v>
      </c>
      <c r="AB54" s="46">
        <v>7</v>
      </c>
      <c r="AC54" s="46">
        <v>68</v>
      </c>
    </row>
    <row r="55" spans="1:29" ht="13.5" customHeight="1" x14ac:dyDescent="0.2">
      <c r="A55" s="43" t="s">
        <v>93</v>
      </c>
      <c r="B55" s="46">
        <v>726</v>
      </c>
      <c r="C55" s="46">
        <v>555</v>
      </c>
      <c r="D55" s="46">
        <v>1281</v>
      </c>
      <c r="E55" s="46">
        <v>143</v>
      </c>
      <c r="F55" s="46">
        <v>61</v>
      </c>
      <c r="G55" s="46">
        <v>204</v>
      </c>
      <c r="H55" s="46">
        <v>111</v>
      </c>
      <c r="I55" s="46">
        <v>71</v>
      </c>
      <c r="J55" s="46">
        <v>182</v>
      </c>
      <c r="K55" s="46">
        <v>69</v>
      </c>
      <c r="L55" s="46">
        <v>53</v>
      </c>
      <c r="M55" s="46">
        <v>122</v>
      </c>
      <c r="N55" s="46">
        <v>42</v>
      </c>
      <c r="O55" s="46">
        <v>18</v>
      </c>
      <c r="P55" s="46">
        <v>60</v>
      </c>
      <c r="Q55" s="46">
        <v>30</v>
      </c>
      <c r="R55" s="46">
        <v>8</v>
      </c>
      <c r="S55" s="46">
        <v>38</v>
      </c>
      <c r="T55" s="46">
        <v>91</v>
      </c>
      <c r="U55" s="46">
        <v>42</v>
      </c>
      <c r="V55" s="46">
        <v>133</v>
      </c>
      <c r="W55" s="46">
        <v>0</v>
      </c>
      <c r="X55" s="46">
        <v>130</v>
      </c>
      <c r="Y55" s="46">
        <v>130</v>
      </c>
      <c r="Z55" s="46">
        <v>31</v>
      </c>
      <c r="AA55" s="46">
        <v>11</v>
      </c>
      <c r="AB55" s="46">
        <v>19</v>
      </c>
      <c r="AC55" s="46">
        <v>105</v>
      </c>
    </row>
    <row r="56" spans="1:29" ht="13.5" customHeight="1" x14ac:dyDescent="0.2">
      <c r="A56" s="43" t="s">
        <v>77</v>
      </c>
      <c r="B56" s="46">
        <v>108</v>
      </c>
      <c r="C56" s="46">
        <v>100</v>
      </c>
      <c r="D56" s="46">
        <v>208</v>
      </c>
      <c r="E56" s="46">
        <v>20</v>
      </c>
      <c r="F56" s="46">
        <v>11</v>
      </c>
      <c r="G56" s="46">
        <v>31</v>
      </c>
      <c r="H56" s="46">
        <v>20</v>
      </c>
      <c r="I56" s="46">
        <v>22</v>
      </c>
      <c r="J56" s="46">
        <v>42</v>
      </c>
      <c r="K56" s="46">
        <v>11</v>
      </c>
      <c r="L56" s="46">
        <v>17</v>
      </c>
      <c r="M56" s="46">
        <v>28</v>
      </c>
      <c r="N56" s="46">
        <v>9</v>
      </c>
      <c r="O56" s="46">
        <v>5</v>
      </c>
      <c r="P56" s="46">
        <v>14</v>
      </c>
      <c r="Q56" s="46">
        <v>3</v>
      </c>
      <c r="R56" s="46">
        <v>2</v>
      </c>
      <c r="S56" s="46">
        <v>5</v>
      </c>
      <c r="T56" s="46">
        <v>23</v>
      </c>
      <c r="U56" s="46">
        <v>5</v>
      </c>
      <c r="V56" s="46">
        <v>28</v>
      </c>
      <c r="W56" s="46">
        <v>0</v>
      </c>
      <c r="X56" s="46">
        <v>20</v>
      </c>
      <c r="Y56" s="46">
        <v>20</v>
      </c>
      <c r="Z56" s="46">
        <v>8</v>
      </c>
      <c r="AA56" s="46">
        <v>4</v>
      </c>
      <c r="AB56" s="46">
        <v>4</v>
      </c>
      <c r="AC56" s="46">
        <v>9</v>
      </c>
    </row>
    <row r="57" spans="1:29" ht="13.5" customHeight="1" x14ac:dyDescent="0.2">
      <c r="A57" s="43" t="s">
        <v>609</v>
      </c>
      <c r="B57" s="46">
        <v>65</v>
      </c>
      <c r="C57" s="46">
        <v>55</v>
      </c>
      <c r="D57" s="46">
        <v>120</v>
      </c>
      <c r="E57" s="46">
        <v>12</v>
      </c>
      <c r="F57" s="46">
        <v>4</v>
      </c>
      <c r="G57" s="46">
        <v>16</v>
      </c>
      <c r="H57" s="46">
        <v>8</v>
      </c>
      <c r="I57" s="46">
        <v>11</v>
      </c>
      <c r="J57" s="46">
        <v>19</v>
      </c>
      <c r="K57" s="46">
        <v>4</v>
      </c>
      <c r="L57" s="46">
        <v>9</v>
      </c>
      <c r="M57" s="46">
        <v>13</v>
      </c>
      <c r="N57" s="46">
        <v>4</v>
      </c>
      <c r="O57" s="46">
        <v>2</v>
      </c>
      <c r="P57" s="46">
        <v>6</v>
      </c>
      <c r="Q57" s="46">
        <v>5</v>
      </c>
      <c r="R57" s="46">
        <v>2</v>
      </c>
      <c r="S57" s="46">
        <v>7</v>
      </c>
      <c r="T57" s="46">
        <v>8</v>
      </c>
      <c r="U57" s="46">
        <v>3</v>
      </c>
      <c r="V57" s="46">
        <v>11</v>
      </c>
      <c r="W57" s="46">
        <v>0</v>
      </c>
      <c r="X57" s="46">
        <v>8</v>
      </c>
      <c r="Y57" s="46">
        <v>8</v>
      </c>
      <c r="Z57" s="46">
        <v>5</v>
      </c>
      <c r="AA57" s="46">
        <v>1</v>
      </c>
      <c r="AB57" s="46">
        <v>3</v>
      </c>
      <c r="AC57" s="46">
        <v>10</v>
      </c>
    </row>
    <row r="58" spans="1:29" ht="13.5" customHeight="1" x14ac:dyDescent="0.2">
      <c r="A58" s="43" t="s">
        <v>96</v>
      </c>
      <c r="B58" s="46">
        <v>15</v>
      </c>
      <c r="C58" s="46">
        <v>10</v>
      </c>
      <c r="D58" s="46">
        <v>25</v>
      </c>
      <c r="E58" s="46">
        <v>1</v>
      </c>
      <c r="F58" s="46">
        <v>0</v>
      </c>
      <c r="G58" s="46">
        <v>1</v>
      </c>
      <c r="H58" s="46">
        <v>3</v>
      </c>
      <c r="I58" s="46">
        <v>1</v>
      </c>
      <c r="J58" s="46">
        <v>4</v>
      </c>
      <c r="K58" s="46">
        <v>1</v>
      </c>
      <c r="L58" s="46">
        <v>1</v>
      </c>
      <c r="M58" s="46">
        <v>2</v>
      </c>
      <c r="N58" s="46">
        <v>2</v>
      </c>
      <c r="O58" s="46">
        <v>0</v>
      </c>
      <c r="P58" s="46">
        <v>2</v>
      </c>
      <c r="Q58" s="46">
        <v>0</v>
      </c>
      <c r="R58" s="46">
        <v>0</v>
      </c>
      <c r="S58" s="46">
        <v>0</v>
      </c>
      <c r="T58" s="46">
        <v>1</v>
      </c>
      <c r="U58" s="46">
        <v>1</v>
      </c>
      <c r="V58" s="46">
        <v>2</v>
      </c>
      <c r="W58" s="46">
        <v>0</v>
      </c>
      <c r="X58" s="46">
        <v>1</v>
      </c>
      <c r="Y58" s="46">
        <v>1</v>
      </c>
      <c r="Z58" s="46">
        <v>0</v>
      </c>
      <c r="AA58" s="46">
        <v>0</v>
      </c>
      <c r="AB58" s="46">
        <v>0</v>
      </c>
      <c r="AC58" s="46">
        <v>2</v>
      </c>
    </row>
    <row r="59" spans="1:29" ht="13.5" customHeight="1" x14ac:dyDescent="0.2">
      <c r="A59" s="43" t="s">
        <v>78</v>
      </c>
      <c r="B59" s="46">
        <v>47</v>
      </c>
      <c r="C59" s="46">
        <v>30</v>
      </c>
      <c r="D59" s="46">
        <v>77</v>
      </c>
      <c r="E59" s="46">
        <v>8</v>
      </c>
      <c r="F59" s="46">
        <v>5</v>
      </c>
      <c r="G59" s="46">
        <v>13</v>
      </c>
      <c r="H59" s="46">
        <v>6</v>
      </c>
      <c r="I59" s="46">
        <v>7</v>
      </c>
      <c r="J59" s="46">
        <v>13</v>
      </c>
      <c r="K59" s="46">
        <v>4</v>
      </c>
      <c r="L59" s="46">
        <v>7</v>
      </c>
      <c r="M59" s="46">
        <v>11</v>
      </c>
      <c r="N59" s="46">
        <v>2</v>
      </c>
      <c r="O59" s="46">
        <v>0</v>
      </c>
      <c r="P59" s="46">
        <v>2</v>
      </c>
      <c r="Q59" s="46">
        <v>4</v>
      </c>
      <c r="R59" s="46">
        <v>1</v>
      </c>
      <c r="S59" s="46">
        <v>5</v>
      </c>
      <c r="T59" s="46">
        <v>2</v>
      </c>
      <c r="U59" s="46">
        <v>1</v>
      </c>
      <c r="V59" s="46">
        <v>3</v>
      </c>
      <c r="W59" s="46">
        <v>0</v>
      </c>
      <c r="X59" s="46">
        <v>4</v>
      </c>
      <c r="Y59" s="46">
        <v>4</v>
      </c>
      <c r="Z59" s="46">
        <v>0</v>
      </c>
      <c r="AA59" s="46">
        <v>0</v>
      </c>
      <c r="AB59" s="46">
        <v>0</v>
      </c>
      <c r="AC59" s="46">
        <v>12</v>
      </c>
    </row>
    <row r="60" spans="1:29" ht="13.5" customHeight="1" x14ac:dyDescent="0.2">
      <c r="A60" s="43" t="s">
        <v>624</v>
      </c>
      <c r="B60" s="46">
        <v>43</v>
      </c>
      <c r="C60" s="46">
        <v>30</v>
      </c>
      <c r="D60" s="46">
        <v>73</v>
      </c>
      <c r="E60" s="46">
        <v>8</v>
      </c>
      <c r="F60" s="46">
        <v>2</v>
      </c>
      <c r="G60" s="46">
        <v>10</v>
      </c>
      <c r="H60" s="46">
        <v>10</v>
      </c>
      <c r="I60" s="46">
        <v>6</v>
      </c>
      <c r="J60" s="46">
        <v>16</v>
      </c>
      <c r="K60" s="46">
        <v>7</v>
      </c>
      <c r="L60" s="46">
        <v>4</v>
      </c>
      <c r="M60" s="46">
        <v>11</v>
      </c>
      <c r="N60" s="46">
        <v>3</v>
      </c>
      <c r="O60" s="46">
        <v>2</v>
      </c>
      <c r="P60" s="46">
        <v>5</v>
      </c>
      <c r="Q60" s="46">
        <v>4</v>
      </c>
      <c r="R60" s="46">
        <v>3</v>
      </c>
      <c r="S60" s="46">
        <v>7</v>
      </c>
      <c r="T60" s="46">
        <v>7</v>
      </c>
      <c r="U60" s="46">
        <v>1</v>
      </c>
      <c r="V60" s="46">
        <v>8</v>
      </c>
      <c r="W60" s="46">
        <v>0</v>
      </c>
      <c r="X60" s="46">
        <v>6</v>
      </c>
      <c r="Y60" s="46">
        <v>6</v>
      </c>
      <c r="Z60" s="46">
        <v>2</v>
      </c>
      <c r="AA60" s="46">
        <v>0</v>
      </c>
      <c r="AB60" s="46">
        <v>2</v>
      </c>
      <c r="AC60" s="46">
        <v>3</v>
      </c>
    </row>
    <row r="61" spans="1:29" ht="13.5" customHeight="1" x14ac:dyDescent="0.2">
      <c r="A61" s="43" t="s">
        <v>80</v>
      </c>
      <c r="B61" s="46">
        <v>2</v>
      </c>
      <c r="C61" s="46">
        <v>1</v>
      </c>
      <c r="D61" s="46">
        <v>3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1</v>
      </c>
      <c r="V61" s="46">
        <v>1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46">
        <v>1</v>
      </c>
    </row>
    <row r="62" spans="1:29" ht="13.5" customHeight="1" x14ac:dyDescent="0.2">
      <c r="A62" s="43" t="s">
        <v>98</v>
      </c>
      <c r="B62" s="46">
        <v>22</v>
      </c>
      <c r="C62" s="46">
        <v>12</v>
      </c>
      <c r="D62" s="46">
        <v>34</v>
      </c>
      <c r="E62" s="46">
        <v>2</v>
      </c>
      <c r="F62" s="46">
        <v>2</v>
      </c>
      <c r="G62" s="46">
        <v>4</v>
      </c>
      <c r="H62" s="46">
        <v>2</v>
      </c>
      <c r="I62" s="46">
        <v>3</v>
      </c>
      <c r="J62" s="46">
        <v>5</v>
      </c>
      <c r="K62" s="46">
        <v>1</v>
      </c>
      <c r="L62" s="46">
        <v>2</v>
      </c>
      <c r="M62" s="46">
        <v>3</v>
      </c>
      <c r="N62" s="46">
        <v>1</v>
      </c>
      <c r="O62" s="46">
        <v>1</v>
      </c>
      <c r="P62" s="46">
        <v>2</v>
      </c>
      <c r="Q62" s="46">
        <v>0</v>
      </c>
      <c r="R62" s="46">
        <v>0</v>
      </c>
      <c r="S62" s="46">
        <v>0</v>
      </c>
      <c r="T62" s="46">
        <v>5</v>
      </c>
      <c r="U62" s="46">
        <v>2</v>
      </c>
      <c r="V62" s="46">
        <v>7</v>
      </c>
      <c r="W62" s="46">
        <v>0</v>
      </c>
      <c r="X62" s="46">
        <v>3</v>
      </c>
      <c r="Y62" s="46">
        <v>3</v>
      </c>
      <c r="Z62" s="46">
        <v>2</v>
      </c>
      <c r="AA62" s="46">
        <v>0</v>
      </c>
      <c r="AB62" s="46">
        <v>1</v>
      </c>
      <c r="AC62" s="46">
        <v>4</v>
      </c>
    </row>
    <row r="63" spans="1:29" ht="13.5" customHeight="1" x14ac:dyDescent="0.2">
      <c r="A63" s="43" t="s">
        <v>625</v>
      </c>
      <c r="B63" s="46">
        <v>7</v>
      </c>
      <c r="C63" s="46">
        <v>10</v>
      </c>
      <c r="D63" s="46">
        <v>17</v>
      </c>
      <c r="E63" s="46">
        <v>2</v>
      </c>
      <c r="F63" s="46">
        <v>1</v>
      </c>
      <c r="G63" s="46">
        <v>3</v>
      </c>
      <c r="H63" s="46">
        <v>2</v>
      </c>
      <c r="I63" s="46">
        <v>0</v>
      </c>
      <c r="J63" s="46">
        <v>2</v>
      </c>
      <c r="K63" s="46">
        <v>2</v>
      </c>
      <c r="L63" s="46">
        <v>0</v>
      </c>
      <c r="M63" s="46">
        <v>2</v>
      </c>
      <c r="N63" s="46">
        <v>0</v>
      </c>
      <c r="O63" s="46">
        <v>0</v>
      </c>
      <c r="P63" s="46">
        <v>0</v>
      </c>
      <c r="Q63" s="46">
        <v>0</v>
      </c>
      <c r="R63" s="46">
        <v>1</v>
      </c>
      <c r="S63" s="46">
        <v>1</v>
      </c>
      <c r="T63" s="46">
        <v>1</v>
      </c>
      <c r="U63" s="46">
        <v>3</v>
      </c>
      <c r="V63" s="46">
        <v>4</v>
      </c>
      <c r="W63" s="46">
        <v>0</v>
      </c>
      <c r="X63" s="46">
        <v>3</v>
      </c>
      <c r="Y63" s="46">
        <v>3</v>
      </c>
      <c r="Z63" s="46">
        <v>0</v>
      </c>
      <c r="AA63" s="46">
        <v>0</v>
      </c>
      <c r="AB63" s="46">
        <v>0</v>
      </c>
      <c r="AC63" s="46">
        <v>0</v>
      </c>
    </row>
    <row r="64" spans="1:29" ht="13.5" customHeight="1" x14ac:dyDescent="0.2">
      <c r="A64" s="43" t="s">
        <v>614</v>
      </c>
      <c r="B64" s="46">
        <v>18</v>
      </c>
      <c r="C64" s="46">
        <v>11</v>
      </c>
      <c r="D64" s="46">
        <v>29</v>
      </c>
      <c r="E64" s="46">
        <v>2</v>
      </c>
      <c r="F64" s="46">
        <v>3</v>
      </c>
      <c r="G64" s="46">
        <v>5</v>
      </c>
      <c r="H64" s="46">
        <v>5</v>
      </c>
      <c r="I64" s="46">
        <v>0</v>
      </c>
      <c r="J64" s="46">
        <v>5</v>
      </c>
      <c r="K64" s="46">
        <v>4</v>
      </c>
      <c r="L64" s="46">
        <v>0</v>
      </c>
      <c r="M64" s="46">
        <v>4</v>
      </c>
      <c r="N64" s="46">
        <v>1</v>
      </c>
      <c r="O64" s="46">
        <v>0</v>
      </c>
      <c r="P64" s="46">
        <v>1</v>
      </c>
      <c r="Q64" s="46">
        <v>1</v>
      </c>
      <c r="R64" s="46">
        <v>0</v>
      </c>
      <c r="S64" s="46">
        <v>1</v>
      </c>
      <c r="T64" s="46">
        <v>2</v>
      </c>
      <c r="U64" s="46">
        <v>0</v>
      </c>
      <c r="V64" s="46">
        <v>2</v>
      </c>
      <c r="W64" s="46">
        <v>0</v>
      </c>
      <c r="X64" s="46">
        <v>2</v>
      </c>
      <c r="Y64" s="46">
        <v>2</v>
      </c>
      <c r="Z64" s="46">
        <v>1</v>
      </c>
      <c r="AA64" s="46">
        <v>0</v>
      </c>
      <c r="AB64" s="46">
        <v>1</v>
      </c>
      <c r="AC64" s="46">
        <v>1</v>
      </c>
    </row>
    <row r="65" spans="1:29" ht="13.5" customHeight="1" x14ac:dyDescent="0.2">
      <c r="A65" s="43" t="s">
        <v>615</v>
      </c>
      <c r="B65" s="46">
        <v>1</v>
      </c>
      <c r="C65" s="46">
        <v>0</v>
      </c>
      <c r="D65" s="46">
        <v>1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A65" s="46">
        <v>0</v>
      </c>
      <c r="AB65" s="46">
        <v>0</v>
      </c>
      <c r="AC65" s="46">
        <v>0</v>
      </c>
    </row>
    <row r="66" spans="1:29" ht="13.5" customHeight="1" x14ac:dyDescent="0.2">
      <c r="A66" s="43" t="s">
        <v>616</v>
      </c>
      <c r="B66" s="46">
        <v>42</v>
      </c>
      <c r="C66" s="46">
        <v>32</v>
      </c>
      <c r="D66" s="46">
        <v>74</v>
      </c>
      <c r="E66" s="46">
        <v>5</v>
      </c>
      <c r="F66" s="46">
        <v>2</v>
      </c>
      <c r="G66" s="46">
        <v>7</v>
      </c>
      <c r="H66" s="46">
        <v>7</v>
      </c>
      <c r="I66" s="46">
        <v>7</v>
      </c>
      <c r="J66" s="46">
        <v>14</v>
      </c>
      <c r="K66" s="46">
        <v>3</v>
      </c>
      <c r="L66" s="46">
        <v>5</v>
      </c>
      <c r="M66" s="46">
        <v>8</v>
      </c>
      <c r="N66" s="46">
        <v>4</v>
      </c>
      <c r="O66" s="46">
        <v>2</v>
      </c>
      <c r="P66" s="46">
        <v>6</v>
      </c>
      <c r="Q66" s="46">
        <v>2</v>
      </c>
      <c r="R66" s="46">
        <v>2</v>
      </c>
      <c r="S66" s="46">
        <v>4</v>
      </c>
      <c r="T66" s="46">
        <v>7</v>
      </c>
      <c r="U66" s="46">
        <v>6</v>
      </c>
      <c r="V66" s="46">
        <v>13</v>
      </c>
      <c r="W66" s="46">
        <v>0</v>
      </c>
      <c r="X66" s="46">
        <v>4</v>
      </c>
      <c r="Y66" s="46">
        <v>4</v>
      </c>
      <c r="Z66" s="46">
        <v>1</v>
      </c>
      <c r="AA66" s="46">
        <v>1</v>
      </c>
      <c r="AB66" s="46">
        <v>0</v>
      </c>
      <c r="AC66" s="46">
        <v>6</v>
      </c>
    </row>
    <row r="67" spans="1:29" ht="13.5" customHeight="1" x14ac:dyDescent="0.2">
      <c r="A67" s="43" t="s">
        <v>617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A67" s="46">
        <v>0</v>
      </c>
      <c r="AB67" s="46">
        <v>0</v>
      </c>
      <c r="AC67" s="46">
        <v>0</v>
      </c>
    </row>
    <row r="68" spans="1:29" ht="13.5" customHeight="1" thickBot="1" x14ac:dyDescent="0.25">
      <c r="A68" s="175" t="s">
        <v>81</v>
      </c>
      <c r="B68" s="48">
        <v>8</v>
      </c>
      <c r="C68" s="48">
        <v>4</v>
      </c>
      <c r="D68" s="48">
        <v>12</v>
      </c>
      <c r="E68" s="48">
        <v>2</v>
      </c>
      <c r="F68" s="48">
        <v>0</v>
      </c>
      <c r="G68" s="48">
        <v>2</v>
      </c>
      <c r="H68" s="48">
        <v>2</v>
      </c>
      <c r="I68" s="48">
        <v>1</v>
      </c>
      <c r="J68" s="48">
        <v>3</v>
      </c>
      <c r="K68" s="48">
        <v>2</v>
      </c>
      <c r="L68" s="48">
        <v>0</v>
      </c>
      <c r="M68" s="48">
        <v>2</v>
      </c>
      <c r="N68" s="48">
        <v>0</v>
      </c>
      <c r="O68" s="48">
        <v>1</v>
      </c>
      <c r="P68" s="48">
        <v>1</v>
      </c>
      <c r="Q68" s="48">
        <v>1</v>
      </c>
      <c r="R68" s="48">
        <v>0</v>
      </c>
      <c r="S68" s="48">
        <v>1</v>
      </c>
      <c r="T68" s="48">
        <v>2</v>
      </c>
      <c r="U68" s="48">
        <v>0</v>
      </c>
      <c r="V68" s="48">
        <v>2</v>
      </c>
      <c r="W68" s="48">
        <v>0</v>
      </c>
      <c r="X68" s="48">
        <v>1</v>
      </c>
      <c r="Y68" s="48">
        <v>1</v>
      </c>
      <c r="Z68" s="48">
        <v>2</v>
      </c>
      <c r="AA68" s="48">
        <v>1</v>
      </c>
      <c r="AB68" s="48">
        <v>1</v>
      </c>
      <c r="AC68" s="48">
        <v>0</v>
      </c>
    </row>
    <row r="69" spans="1:29" ht="13.5" customHeight="1" x14ac:dyDescent="0.2">
      <c r="A69" s="128"/>
    </row>
    <row r="70" spans="1:29" ht="14.4" thickBot="1" x14ac:dyDescent="0.25">
      <c r="A70" s="128" t="s">
        <v>412</v>
      </c>
    </row>
    <row r="71" spans="1:29" ht="26.4" x14ac:dyDescent="0.2">
      <c r="A71" s="131" t="s">
        <v>619</v>
      </c>
      <c r="B71" s="244" t="s">
        <v>569</v>
      </c>
      <c r="C71" s="244"/>
      <c r="D71" s="244"/>
      <c r="E71" s="230" t="s">
        <v>24</v>
      </c>
      <c r="F71" s="230"/>
      <c r="G71" s="230"/>
      <c r="H71" s="244" t="s">
        <v>231</v>
      </c>
      <c r="I71" s="230"/>
      <c r="J71" s="230"/>
      <c r="K71" s="244" t="s">
        <v>25</v>
      </c>
      <c r="L71" s="230"/>
      <c r="M71" s="230"/>
      <c r="N71" s="244" t="s">
        <v>26</v>
      </c>
      <c r="O71" s="230"/>
      <c r="P71" s="230"/>
      <c r="Q71" s="244" t="s">
        <v>27</v>
      </c>
      <c r="R71" s="230"/>
      <c r="S71" s="230"/>
      <c r="T71" s="244" t="s">
        <v>570</v>
      </c>
      <c r="U71" s="230"/>
      <c r="V71" s="230"/>
      <c r="W71" s="244" t="s">
        <v>571</v>
      </c>
      <c r="X71" s="230"/>
      <c r="Y71" s="230"/>
      <c r="Z71" s="211" t="s">
        <v>572</v>
      </c>
      <c r="AA71" s="211" t="s">
        <v>573</v>
      </c>
      <c r="AB71" s="211" t="s">
        <v>574</v>
      </c>
      <c r="AC71" s="211" t="s">
        <v>28</v>
      </c>
    </row>
    <row r="72" spans="1:29" ht="14.4" thickBot="1" x14ac:dyDescent="0.25">
      <c r="A72" s="130"/>
      <c r="B72" s="141" t="s">
        <v>386</v>
      </c>
      <c r="C72" s="141" t="s">
        <v>417</v>
      </c>
      <c r="D72" s="141" t="s">
        <v>418</v>
      </c>
      <c r="E72" s="141" t="s">
        <v>386</v>
      </c>
      <c r="F72" s="141" t="s">
        <v>417</v>
      </c>
      <c r="G72" s="141" t="s">
        <v>418</v>
      </c>
      <c r="H72" s="141" t="s">
        <v>386</v>
      </c>
      <c r="I72" s="141" t="s">
        <v>417</v>
      </c>
      <c r="J72" s="141" t="s">
        <v>418</v>
      </c>
      <c r="K72" s="141" t="s">
        <v>386</v>
      </c>
      <c r="L72" s="141" t="s">
        <v>417</v>
      </c>
      <c r="M72" s="141" t="s">
        <v>418</v>
      </c>
      <c r="N72" s="141" t="s">
        <v>386</v>
      </c>
      <c r="O72" s="141" t="s">
        <v>417</v>
      </c>
      <c r="P72" s="141" t="s">
        <v>418</v>
      </c>
      <c r="Q72" s="141" t="s">
        <v>386</v>
      </c>
      <c r="R72" s="141" t="s">
        <v>417</v>
      </c>
      <c r="S72" s="141" t="s">
        <v>418</v>
      </c>
      <c r="T72" s="141" t="s">
        <v>386</v>
      </c>
      <c r="U72" s="141" t="s">
        <v>417</v>
      </c>
      <c r="V72" s="141" t="s">
        <v>418</v>
      </c>
      <c r="W72" s="141" t="s">
        <v>386</v>
      </c>
      <c r="X72" s="141" t="s">
        <v>417</v>
      </c>
      <c r="Y72" s="141" t="s">
        <v>418</v>
      </c>
      <c r="Z72" s="130" t="s">
        <v>575</v>
      </c>
      <c r="AA72" s="141" t="s">
        <v>417</v>
      </c>
      <c r="AB72" s="141" t="s">
        <v>417</v>
      </c>
      <c r="AC72" s="141" t="s">
        <v>386</v>
      </c>
    </row>
    <row r="73" spans="1:29" ht="0.9" customHeight="1" x14ac:dyDescent="0.2">
      <c r="A73" s="131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7"/>
      <c r="AA73" s="125"/>
      <c r="AB73" s="125"/>
      <c r="AC73" s="125"/>
    </row>
    <row r="74" spans="1:29" ht="13.5" customHeight="1" x14ac:dyDescent="0.2">
      <c r="A74" s="221" t="s">
        <v>568</v>
      </c>
      <c r="B74" s="55">
        <v>50779</v>
      </c>
      <c r="C74" s="55">
        <v>42020</v>
      </c>
      <c r="D74" s="55">
        <v>92799</v>
      </c>
      <c r="E74" s="55">
        <v>7261</v>
      </c>
      <c r="F74" s="55">
        <v>3310</v>
      </c>
      <c r="G74" s="55">
        <v>10571</v>
      </c>
      <c r="H74" s="55">
        <v>9197</v>
      </c>
      <c r="I74" s="55">
        <v>6548</v>
      </c>
      <c r="J74" s="55">
        <v>15745</v>
      </c>
      <c r="K74" s="55">
        <v>6028</v>
      </c>
      <c r="L74" s="55">
        <v>4753</v>
      </c>
      <c r="M74" s="55">
        <v>10781</v>
      </c>
      <c r="N74" s="55">
        <v>3169</v>
      </c>
      <c r="O74" s="55">
        <v>1795</v>
      </c>
      <c r="P74" s="55">
        <v>4964</v>
      </c>
      <c r="Q74" s="55">
        <v>2313</v>
      </c>
      <c r="R74" s="55">
        <v>1136</v>
      </c>
      <c r="S74" s="55">
        <v>3449</v>
      </c>
      <c r="T74" s="55">
        <v>6498</v>
      </c>
      <c r="U74" s="55">
        <v>3375</v>
      </c>
      <c r="V74" s="55">
        <v>9873</v>
      </c>
      <c r="W74" s="55">
        <v>45</v>
      </c>
      <c r="X74" s="55">
        <v>8790</v>
      </c>
      <c r="Y74" s="55">
        <v>8835</v>
      </c>
      <c r="Z74" s="55">
        <v>4149</v>
      </c>
      <c r="AA74" s="55">
        <v>2706</v>
      </c>
      <c r="AB74" s="55">
        <v>1345</v>
      </c>
      <c r="AC74" s="55">
        <v>6923</v>
      </c>
    </row>
    <row r="75" spans="1:29" ht="13.5" customHeight="1" x14ac:dyDescent="0.2">
      <c r="A75" s="209" t="s">
        <v>620</v>
      </c>
      <c r="B75" s="46">
        <v>176</v>
      </c>
      <c r="C75" s="46">
        <v>160</v>
      </c>
      <c r="D75" s="46">
        <v>336</v>
      </c>
      <c r="E75" s="46">
        <v>21</v>
      </c>
      <c r="F75" s="46">
        <v>19</v>
      </c>
      <c r="G75" s="46">
        <v>40</v>
      </c>
      <c r="H75" s="46">
        <v>21</v>
      </c>
      <c r="I75" s="46">
        <v>23</v>
      </c>
      <c r="J75" s="46">
        <v>44</v>
      </c>
      <c r="K75" s="46">
        <v>13</v>
      </c>
      <c r="L75" s="46">
        <v>18</v>
      </c>
      <c r="M75" s="46">
        <v>31</v>
      </c>
      <c r="N75" s="46">
        <v>8</v>
      </c>
      <c r="O75" s="46">
        <v>5</v>
      </c>
      <c r="P75" s="46">
        <v>13</v>
      </c>
      <c r="Q75" s="46">
        <v>9</v>
      </c>
      <c r="R75" s="46">
        <v>5</v>
      </c>
      <c r="S75" s="46">
        <v>14</v>
      </c>
      <c r="T75" s="46">
        <v>14</v>
      </c>
      <c r="U75" s="46">
        <v>11</v>
      </c>
      <c r="V75" s="46">
        <v>25</v>
      </c>
      <c r="W75" s="46">
        <v>1</v>
      </c>
      <c r="X75" s="46">
        <v>32</v>
      </c>
      <c r="Y75" s="46">
        <v>33</v>
      </c>
      <c r="Z75" s="46">
        <v>17</v>
      </c>
      <c r="AA75" s="46">
        <v>14</v>
      </c>
      <c r="AB75" s="46">
        <v>2</v>
      </c>
      <c r="AC75" s="46">
        <v>33</v>
      </c>
    </row>
    <row r="76" spans="1:29" ht="13.5" customHeight="1" x14ac:dyDescent="0.2">
      <c r="A76" s="209" t="s">
        <v>44</v>
      </c>
      <c r="B76" s="46">
        <v>400</v>
      </c>
      <c r="C76" s="46">
        <v>449</v>
      </c>
      <c r="D76" s="46">
        <v>849</v>
      </c>
      <c r="E76" s="46">
        <v>50</v>
      </c>
      <c r="F76" s="46">
        <v>31</v>
      </c>
      <c r="G76" s="46">
        <v>81</v>
      </c>
      <c r="H76" s="46">
        <v>53</v>
      </c>
      <c r="I76" s="46">
        <v>61</v>
      </c>
      <c r="J76" s="46">
        <v>114</v>
      </c>
      <c r="K76" s="46">
        <v>37</v>
      </c>
      <c r="L76" s="46">
        <v>47</v>
      </c>
      <c r="M76" s="46">
        <v>84</v>
      </c>
      <c r="N76" s="46">
        <v>16</v>
      </c>
      <c r="O76" s="46">
        <v>14</v>
      </c>
      <c r="P76" s="46">
        <v>30</v>
      </c>
      <c r="Q76" s="46">
        <v>19</v>
      </c>
      <c r="R76" s="46">
        <v>17</v>
      </c>
      <c r="S76" s="46">
        <v>36</v>
      </c>
      <c r="T76" s="46">
        <v>49</v>
      </c>
      <c r="U76" s="46">
        <v>40</v>
      </c>
      <c r="V76" s="46">
        <v>89</v>
      </c>
      <c r="W76" s="46">
        <v>0</v>
      </c>
      <c r="X76" s="46">
        <v>88</v>
      </c>
      <c r="Y76" s="46">
        <v>88</v>
      </c>
      <c r="Z76" s="46">
        <v>63</v>
      </c>
      <c r="AA76" s="46">
        <v>49</v>
      </c>
      <c r="AB76" s="46">
        <v>13</v>
      </c>
      <c r="AC76" s="46">
        <v>65</v>
      </c>
    </row>
    <row r="77" spans="1:29" ht="13.5" customHeight="1" x14ac:dyDescent="0.2">
      <c r="A77" s="209" t="s">
        <v>45</v>
      </c>
      <c r="B77" s="46">
        <v>866</v>
      </c>
      <c r="C77" s="46">
        <v>901</v>
      </c>
      <c r="D77" s="46">
        <v>1767</v>
      </c>
      <c r="E77" s="46">
        <v>104</v>
      </c>
      <c r="F77" s="46">
        <v>55</v>
      </c>
      <c r="G77" s="46">
        <v>159</v>
      </c>
      <c r="H77" s="46">
        <v>166</v>
      </c>
      <c r="I77" s="46">
        <v>130</v>
      </c>
      <c r="J77" s="46">
        <v>296</v>
      </c>
      <c r="K77" s="46">
        <v>111</v>
      </c>
      <c r="L77" s="46">
        <v>85</v>
      </c>
      <c r="M77" s="46">
        <v>196</v>
      </c>
      <c r="N77" s="46">
        <v>55</v>
      </c>
      <c r="O77" s="46">
        <v>45</v>
      </c>
      <c r="P77" s="46">
        <v>100</v>
      </c>
      <c r="Q77" s="46">
        <v>46</v>
      </c>
      <c r="R77" s="46">
        <v>24</v>
      </c>
      <c r="S77" s="46">
        <v>70</v>
      </c>
      <c r="T77" s="46">
        <v>88</v>
      </c>
      <c r="U77" s="46">
        <v>67</v>
      </c>
      <c r="V77" s="46">
        <v>155</v>
      </c>
      <c r="W77" s="46">
        <v>0</v>
      </c>
      <c r="X77" s="46">
        <v>197</v>
      </c>
      <c r="Y77" s="46">
        <v>197</v>
      </c>
      <c r="Z77" s="46">
        <v>118</v>
      </c>
      <c r="AA77" s="46">
        <v>90</v>
      </c>
      <c r="AB77" s="46">
        <v>27</v>
      </c>
      <c r="AC77" s="46">
        <v>139</v>
      </c>
    </row>
    <row r="78" spans="1:29" ht="13.5" customHeight="1" x14ac:dyDescent="0.2">
      <c r="A78" s="43" t="s">
        <v>621</v>
      </c>
      <c r="B78" s="46">
        <v>1191</v>
      </c>
      <c r="C78" s="46">
        <v>976</v>
      </c>
      <c r="D78" s="46">
        <v>2167</v>
      </c>
      <c r="E78" s="46">
        <v>143</v>
      </c>
      <c r="F78" s="46">
        <v>73</v>
      </c>
      <c r="G78" s="46">
        <v>216</v>
      </c>
      <c r="H78" s="46">
        <v>200</v>
      </c>
      <c r="I78" s="46">
        <v>140</v>
      </c>
      <c r="J78" s="46">
        <v>340</v>
      </c>
      <c r="K78" s="46">
        <v>130</v>
      </c>
      <c r="L78" s="46">
        <v>105</v>
      </c>
      <c r="M78" s="46">
        <v>235</v>
      </c>
      <c r="N78" s="46">
        <v>70</v>
      </c>
      <c r="O78" s="46">
        <v>35</v>
      </c>
      <c r="P78" s="46">
        <v>105</v>
      </c>
      <c r="Q78" s="46">
        <v>58</v>
      </c>
      <c r="R78" s="46">
        <v>24</v>
      </c>
      <c r="S78" s="46">
        <v>82</v>
      </c>
      <c r="T78" s="46">
        <v>187</v>
      </c>
      <c r="U78" s="46">
        <v>111</v>
      </c>
      <c r="V78" s="46">
        <v>298</v>
      </c>
      <c r="W78" s="46">
        <v>0</v>
      </c>
      <c r="X78" s="46">
        <v>202</v>
      </c>
      <c r="Y78" s="46">
        <v>202</v>
      </c>
      <c r="Z78" s="46">
        <v>107</v>
      </c>
      <c r="AA78" s="46">
        <v>73</v>
      </c>
      <c r="AB78" s="46">
        <v>33</v>
      </c>
      <c r="AC78" s="46">
        <v>150</v>
      </c>
    </row>
    <row r="79" spans="1:29" ht="13.5" customHeight="1" x14ac:dyDescent="0.2">
      <c r="A79" s="43" t="s">
        <v>47</v>
      </c>
      <c r="B79" s="46">
        <v>762</v>
      </c>
      <c r="C79" s="46">
        <v>730</v>
      </c>
      <c r="D79" s="46">
        <v>1492</v>
      </c>
      <c r="E79" s="46">
        <v>105</v>
      </c>
      <c r="F79" s="46">
        <v>47</v>
      </c>
      <c r="G79" s="46">
        <v>152</v>
      </c>
      <c r="H79" s="46">
        <v>122</v>
      </c>
      <c r="I79" s="46">
        <v>111</v>
      </c>
      <c r="J79" s="46">
        <v>233</v>
      </c>
      <c r="K79" s="46">
        <v>82</v>
      </c>
      <c r="L79" s="46">
        <v>84</v>
      </c>
      <c r="M79" s="46">
        <v>166</v>
      </c>
      <c r="N79" s="46">
        <v>40</v>
      </c>
      <c r="O79" s="46">
        <v>27</v>
      </c>
      <c r="P79" s="46">
        <v>67</v>
      </c>
      <c r="Q79" s="46">
        <v>29</v>
      </c>
      <c r="R79" s="46">
        <v>17</v>
      </c>
      <c r="S79" s="46">
        <v>46</v>
      </c>
      <c r="T79" s="46">
        <v>91</v>
      </c>
      <c r="U79" s="46">
        <v>71</v>
      </c>
      <c r="V79" s="46">
        <v>162</v>
      </c>
      <c r="W79" s="46">
        <v>0</v>
      </c>
      <c r="X79" s="46">
        <v>138</v>
      </c>
      <c r="Y79" s="46">
        <v>138</v>
      </c>
      <c r="Z79" s="46">
        <v>77</v>
      </c>
      <c r="AA79" s="46">
        <v>54</v>
      </c>
      <c r="AB79" s="46">
        <v>20</v>
      </c>
      <c r="AC79" s="46">
        <v>104</v>
      </c>
    </row>
    <row r="80" spans="1:29" ht="13.5" customHeight="1" x14ac:dyDescent="0.2">
      <c r="A80" s="43" t="s">
        <v>48</v>
      </c>
      <c r="B80" s="46">
        <v>1020</v>
      </c>
      <c r="C80" s="46">
        <v>723</v>
      </c>
      <c r="D80" s="46">
        <v>1743</v>
      </c>
      <c r="E80" s="46">
        <v>165</v>
      </c>
      <c r="F80" s="46">
        <v>53</v>
      </c>
      <c r="G80" s="46">
        <v>218</v>
      </c>
      <c r="H80" s="46">
        <v>223</v>
      </c>
      <c r="I80" s="46">
        <v>156</v>
      </c>
      <c r="J80" s="46">
        <v>379</v>
      </c>
      <c r="K80" s="46">
        <v>143</v>
      </c>
      <c r="L80" s="46">
        <v>116</v>
      </c>
      <c r="M80" s="46">
        <v>259</v>
      </c>
      <c r="N80" s="46">
        <v>80</v>
      </c>
      <c r="O80" s="46">
        <v>40</v>
      </c>
      <c r="P80" s="46">
        <v>120</v>
      </c>
      <c r="Q80" s="46">
        <v>42</v>
      </c>
      <c r="R80" s="46">
        <v>25</v>
      </c>
      <c r="S80" s="46">
        <v>67</v>
      </c>
      <c r="T80" s="46">
        <v>113</v>
      </c>
      <c r="U80" s="46">
        <v>62</v>
      </c>
      <c r="V80" s="46">
        <v>175</v>
      </c>
      <c r="W80" s="46">
        <v>0</v>
      </c>
      <c r="X80" s="46">
        <v>139</v>
      </c>
      <c r="Y80" s="46">
        <v>139</v>
      </c>
      <c r="Z80" s="46">
        <v>65</v>
      </c>
      <c r="AA80" s="46">
        <v>42</v>
      </c>
      <c r="AB80" s="46">
        <v>20</v>
      </c>
      <c r="AC80" s="46">
        <v>123</v>
      </c>
    </row>
    <row r="81" spans="1:29" ht="13.5" customHeight="1" x14ac:dyDescent="0.2">
      <c r="A81" s="43" t="s">
        <v>49</v>
      </c>
      <c r="B81" s="46">
        <v>1010</v>
      </c>
      <c r="C81" s="46">
        <v>820</v>
      </c>
      <c r="D81" s="46">
        <v>1830</v>
      </c>
      <c r="E81" s="46">
        <v>157</v>
      </c>
      <c r="F81" s="46">
        <v>69</v>
      </c>
      <c r="G81" s="46">
        <v>226</v>
      </c>
      <c r="H81" s="46">
        <v>238</v>
      </c>
      <c r="I81" s="46">
        <v>152</v>
      </c>
      <c r="J81" s="46">
        <v>390</v>
      </c>
      <c r="K81" s="46">
        <v>151</v>
      </c>
      <c r="L81" s="46">
        <v>115</v>
      </c>
      <c r="M81" s="46">
        <v>266</v>
      </c>
      <c r="N81" s="46">
        <v>87</v>
      </c>
      <c r="O81" s="46">
        <v>37</v>
      </c>
      <c r="P81" s="46">
        <v>124</v>
      </c>
      <c r="Q81" s="46">
        <v>51</v>
      </c>
      <c r="R81" s="46">
        <v>19</v>
      </c>
      <c r="S81" s="46">
        <v>70</v>
      </c>
      <c r="T81" s="46">
        <v>139</v>
      </c>
      <c r="U81" s="46">
        <v>72</v>
      </c>
      <c r="V81" s="46">
        <v>211</v>
      </c>
      <c r="W81" s="46">
        <v>1</v>
      </c>
      <c r="X81" s="46">
        <v>174</v>
      </c>
      <c r="Y81" s="46">
        <v>175</v>
      </c>
      <c r="Z81" s="46">
        <v>85</v>
      </c>
      <c r="AA81" s="46">
        <v>55</v>
      </c>
      <c r="AB81" s="46">
        <v>26</v>
      </c>
      <c r="AC81" s="46">
        <v>108</v>
      </c>
    </row>
    <row r="82" spans="1:29" ht="13.5" customHeight="1" x14ac:dyDescent="0.2">
      <c r="A82" s="43" t="s">
        <v>50</v>
      </c>
      <c r="B82" s="46">
        <v>1920</v>
      </c>
      <c r="C82" s="46">
        <v>1576</v>
      </c>
      <c r="D82" s="46">
        <v>3496</v>
      </c>
      <c r="E82" s="46">
        <v>282</v>
      </c>
      <c r="F82" s="46">
        <v>110</v>
      </c>
      <c r="G82" s="46">
        <v>392</v>
      </c>
      <c r="H82" s="46">
        <v>346</v>
      </c>
      <c r="I82" s="46">
        <v>235</v>
      </c>
      <c r="J82" s="46">
        <v>581</v>
      </c>
      <c r="K82" s="46">
        <v>229</v>
      </c>
      <c r="L82" s="46">
        <v>172</v>
      </c>
      <c r="M82" s="46">
        <v>401</v>
      </c>
      <c r="N82" s="46">
        <v>117</v>
      </c>
      <c r="O82" s="46">
        <v>63</v>
      </c>
      <c r="P82" s="46">
        <v>180</v>
      </c>
      <c r="Q82" s="46">
        <v>100</v>
      </c>
      <c r="R82" s="46">
        <v>53</v>
      </c>
      <c r="S82" s="46">
        <v>153</v>
      </c>
      <c r="T82" s="46">
        <v>263</v>
      </c>
      <c r="U82" s="46">
        <v>138</v>
      </c>
      <c r="V82" s="46">
        <v>401</v>
      </c>
      <c r="W82" s="46">
        <v>0</v>
      </c>
      <c r="X82" s="46">
        <v>334</v>
      </c>
      <c r="Y82" s="46">
        <v>334</v>
      </c>
      <c r="Z82" s="46">
        <v>157</v>
      </c>
      <c r="AA82" s="46">
        <v>101</v>
      </c>
      <c r="AB82" s="46">
        <v>54</v>
      </c>
      <c r="AC82" s="46">
        <v>247</v>
      </c>
    </row>
    <row r="83" spans="1:29" ht="13.5" customHeight="1" x14ac:dyDescent="0.2">
      <c r="A83" s="43" t="s">
        <v>51</v>
      </c>
      <c r="B83" s="46">
        <v>1475</v>
      </c>
      <c r="C83" s="46">
        <v>1225</v>
      </c>
      <c r="D83" s="46">
        <v>2700</v>
      </c>
      <c r="E83" s="46">
        <v>213</v>
      </c>
      <c r="F83" s="46">
        <v>112</v>
      </c>
      <c r="G83" s="46">
        <v>325</v>
      </c>
      <c r="H83" s="46">
        <v>286</v>
      </c>
      <c r="I83" s="46">
        <v>216</v>
      </c>
      <c r="J83" s="46">
        <v>502</v>
      </c>
      <c r="K83" s="46">
        <v>186</v>
      </c>
      <c r="L83" s="46">
        <v>150</v>
      </c>
      <c r="M83" s="46">
        <v>336</v>
      </c>
      <c r="N83" s="46">
        <v>100</v>
      </c>
      <c r="O83" s="46">
        <v>66</v>
      </c>
      <c r="P83" s="46">
        <v>166</v>
      </c>
      <c r="Q83" s="46">
        <v>68</v>
      </c>
      <c r="R83" s="46">
        <v>34</v>
      </c>
      <c r="S83" s="46">
        <v>102</v>
      </c>
      <c r="T83" s="46">
        <v>196</v>
      </c>
      <c r="U83" s="46">
        <v>112</v>
      </c>
      <c r="V83" s="46">
        <v>308</v>
      </c>
      <c r="W83" s="46">
        <v>3</v>
      </c>
      <c r="X83" s="46">
        <v>261</v>
      </c>
      <c r="Y83" s="46">
        <v>264</v>
      </c>
      <c r="Z83" s="46">
        <v>112</v>
      </c>
      <c r="AA83" s="46">
        <v>73</v>
      </c>
      <c r="AB83" s="46">
        <v>37</v>
      </c>
      <c r="AC83" s="46">
        <v>226</v>
      </c>
    </row>
    <row r="84" spans="1:29" ht="13.5" customHeight="1" x14ac:dyDescent="0.2">
      <c r="A84" s="43" t="s">
        <v>52</v>
      </c>
      <c r="B84" s="46">
        <v>1010</v>
      </c>
      <c r="C84" s="46">
        <v>934</v>
      </c>
      <c r="D84" s="46">
        <v>1944</v>
      </c>
      <c r="E84" s="46">
        <v>131</v>
      </c>
      <c r="F84" s="46">
        <v>70</v>
      </c>
      <c r="G84" s="46">
        <v>201</v>
      </c>
      <c r="H84" s="46">
        <v>167</v>
      </c>
      <c r="I84" s="46">
        <v>126</v>
      </c>
      <c r="J84" s="46">
        <v>293</v>
      </c>
      <c r="K84" s="46">
        <v>109</v>
      </c>
      <c r="L84" s="46">
        <v>92</v>
      </c>
      <c r="M84" s="46">
        <v>201</v>
      </c>
      <c r="N84" s="46">
        <v>58</v>
      </c>
      <c r="O84" s="46">
        <v>34</v>
      </c>
      <c r="P84" s="46">
        <v>92</v>
      </c>
      <c r="Q84" s="46">
        <v>37</v>
      </c>
      <c r="R84" s="46">
        <v>20</v>
      </c>
      <c r="S84" s="46">
        <v>57</v>
      </c>
      <c r="T84" s="46">
        <v>115</v>
      </c>
      <c r="U84" s="46">
        <v>65</v>
      </c>
      <c r="V84" s="46">
        <v>180</v>
      </c>
      <c r="W84" s="46">
        <v>2</v>
      </c>
      <c r="X84" s="46">
        <v>217</v>
      </c>
      <c r="Y84" s="46">
        <v>219</v>
      </c>
      <c r="Z84" s="46">
        <v>110</v>
      </c>
      <c r="AA84" s="46">
        <v>80</v>
      </c>
      <c r="AB84" s="46">
        <v>29</v>
      </c>
      <c r="AC84" s="46">
        <v>153</v>
      </c>
    </row>
    <row r="85" spans="1:29" ht="13.5" customHeight="1" x14ac:dyDescent="0.2">
      <c r="A85" s="43" t="s">
        <v>53</v>
      </c>
      <c r="B85" s="46">
        <v>3191</v>
      </c>
      <c r="C85" s="46">
        <v>2448</v>
      </c>
      <c r="D85" s="46">
        <v>5639</v>
      </c>
      <c r="E85" s="46">
        <v>445</v>
      </c>
      <c r="F85" s="46">
        <v>213</v>
      </c>
      <c r="G85" s="46">
        <v>658</v>
      </c>
      <c r="H85" s="46">
        <v>644</v>
      </c>
      <c r="I85" s="46">
        <v>435</v>
      </c>
      <c r="J85" s="46">
        <v>1079</v>
      </c>
      <c r="K85" s="46">
        <v>419</v>
      </c>
      <c r="L85" s="46">
        <v>312</v>
      </c>
      <c r="M85" s="46">
        <v>731</v>
      </c>
      <c r="N85" s="46">
        <v>225</v>
      </c>
      <c r="O85" s="46">
        <v>123</v>
      </c>
      <c r="P85" s="46">
        <v>348</v>
      </c>
      <c r="Q85" s="46">
        <v>145</v>
      </c>
      <c r="R85" s="46">
        <v>64</v>
      </c>
      <c r="S85" s="46">
        <v>209</v>
      </c>
      <c r="T85" s="46">
        <v>410</v>
      </c>
      <c r="U85" s="46">
        <v>203</v>
      </c>
      <c r="V85" s="46">
        <v>613</v>
      </c>
      <c r="W85" s="46">
        <v>4</v>
      </c>
      <c r="X85" s="46">
        <v>485</v>
      </c>
      <c r="Y85" s="46">
        <v>489</v>
      </c>
      <c r="Z85" s="46">
        <v>212</v>
      </c>
      <c r="AA85" s="46">
        <v>123</v>
      </c>
      <c r="AB85" s="46">
        <v>80</v>
      </c>
      <c r="AC85" s="46">
        <v>448</v>
      </c>
    </row>
    <row r="86" spans="1:29" ht="13.5" customHeight="1" x14ac:dyDescent="0.2">
      <c r="A86" s="43" t="s">
        <v>54</v>
      </c>
      <c r="B86" s="46">
        <v>2713</v>
      </c>
      <c r="C86" s="46">
        <v>2729</v>
      </c>
      <c r="D86" s="46">
        <v>5442</v>
      </c>
      <c r="E86" s="46">
        <v>352</v>
      </c>
      <c r="F86" s="46">
        <v>172</v>
      </c>
      <c r="G86" s="46">
        <v>524</v>
      </c>
      <c r="H86" s="46">
        <v>463</v>
      </c>
      <c r="I86" s="46">
        <v>370</v>
      </c>
      <c r="J86" s="46">
        <v>833</v>
      </c>
      <c r="K86" s="46">
        <v>324</v>
      </c>
      <c r="L86" s="46">
        <v>272</v>
      </c>
      <c r="M86" s="46">
        <v>596</v>
      </c>
      <c r="N86" s="46">
        <v>139</v>
      </c>
      <c r="O86" s="46">
        <v>98</v>
      </c>
      <c r="P86" s="46">
        <v>237</v>
      </c>
      <c r="Q86" s="46">
        <v>114</v>
      </c>
      <c r="R86" s="46">
        <v>58</v>
      </c>
      <c r="S86" s="46">
        <v>172</v>
      </c>
      <c r="T86" s="46">
        <v>306</v>
      </c>
      <c r="U86" s="46">
        <v>177</v>
      </c>
      <c r="V86" s="46">
        <v>483</v>
      </c>
      <c r="W86" s="46">
        <v>4</v>
      </c>
      <c r="X86" s="46">
        <v>551</v>
      </c>
      <c r="Y86" s="46">
        <v>555</v>
      </c>
      <c r="Z86" s="46">
        <v>338</v>
      </c>
      <c r="AA86" s="46">
        <v>234</v>
      </c>
      <c r="AB86" s="46">
        <v>99</v>
      </c>
      <c r="AC86" s="46">
        <v>375</v>
      </c>
    </row>
    <row r="87" spans="1:29" ht="13.5" customHeight="1" x14ac:dyDescent="0.2">
      <c r="A87" s="43" t="s">
        <v>55</v>
      </c>
      <c r="B87" s="46">
        <v>775</v>
      </c>
      <c r="C87" s="46">
        <v>785</v>
      </c>
      <c r="D87" s="46">
        <v>1560</v>
      </c>
      <c r="E87" s="46">
        <v>99</v>
      </c>
      <c r="F87" s="46">
        <v>50</v>
      </c>
      <c r="G87" s="46">
        <v>149</v>
      </c>
      <c r="H87" s="46">
        <v>123</v>
      </c>
      <c r="I87" s="46">
        <v>102</v>
      </c>
      <c r="J87" s="46">
        <v>225</v>
      </c>
      <c r="K87" s="46">
        <v>79</v>
      </c>
      <c r="L87" s="46">
        <v>68</v>
      </c>
      <c r="M87" s="46">
        <v>147</v>
      </c>
      <c r="N87" s="46">
        <v>44</v>
      </c>
      <c r="O87" s="46">
        <v>34</v>
      </c>
      <c r="P87" s="46">
        <v>78</v>
      </c>
      <c r="Q87" s="46">
        <v>31</v>
      </c>
      <c r="R87" s="46">
        <v>20</v>
      </c>
      <c r="S87" s="46">
        <v>51</v>
      </c>
      <c r="T87" s="46">
        <v>94</v>
      </c>
      <c r="U87" s="46">
        <v>67</v>
      </c>
      <c r="V87" s="46">
        <v>161</v>
      </c>
      <c r="W87" s="46">
        <v>2</v>
      </c>
      <c r="X87" s="46">
        <v>171</v>
      </c>
      <c r="Y87" s="46">
        <v>173</v>
      </c>
      <c r="Z87" s="46">
        <v>98</v>
      </c>
      <c r="AA87" s="46">
        <v>76</v>
      </c>
      <c r="AB87" s="46">
        <v>21</v>
      </c>
      <c r="AC87" s="46">
        <v>141</v>
      </c>
    </row>
    <row r="88" spans="1:29" ht="13.5" customHeight="1" x14ac:dyDescent="0.2">
      <c r="A88" s="43" t="s">
        <v>56</v>
      </c>
      <c r="B88" s="46">
        <v>1234</v>
      </c>
      <c r="C88" s="46">
        <v>952</v>
      </c>
      <c r="D88" s="46">
        <v>2186</v>
      </c>
      <c r="E88" s="46">
        <v>186</v>
      </c>
      <c r="F88" s="46">
        <v>77</v>
      </c>
      <c r="G88" s="46">
        <v>263</v>
      </c>
      <c r="H88" s="46">
        <v>201</v>
      </c>
      <c r="I88" s="46">
        <v>144</v>
      </c>
      <c r="J88" s="46">
        <v>345</v>
      </c>
      <c r="K88" s="46">
        <v>123</v>
      </c>
      <c r="L88" s="46">
        <v>99</v>
      </c>
      <c r="M88" s="46">
        <v>222</v>
      </c>
      <c r="N88" s="46">
        <v>78</v>
      </c>
      <c r="O88" s="46">
        <v>45</v>
      </c>
      <c r="P88" s="46">
        <v>123</v>
      </c>
      <c r="Q88" s="46">
        <v>61</v>
      </c>
      <c r="R88" s="46">
        <v>22</v>
      </c>
      <c r="S88" s="46">
        <v>83</v>
      </c>
      <c r="T88" s="46">
        <v>141</v>
      </c>
      <c r="U88" s="46">
        <v>67</v>
      </c>
      <c r="V88" s="46">
        <v>208</v>
      </c>
      <c r="W88" s="46">
        <v>1</v>
      </c>
      <c r="X88" s="46">
        <v>207</v>
      </c>
      <c r="Y88" s="46">
        <v>208</v>
      </c>
      <c r="Z88" s="46">
        <v>93</v>
      </c>
      <c r="AA88" s="46">
        <v>67</v>
      </c>
      <c r="AB88" s="46">
        <v>23</v>
      </c>
      <c r="AC88" s="46">
        <v>162</v>
      </c>
    </row>
    <row r="89" spans="1:29" ht="13.5" customHeight="1" x14ac:dyDescent="0.2">
      <c r="A89" s="43" t="s">
        <v>57</v>
      </c>
      <c r="B89" s="46">
        <v>1971</v>
      </c>
      <c r="C89" s="46">
        <v>1784</v>
      </c>
      <c r="D89" s="46">
        <v>3755</v>
      </c>
      <c r="E89" s="46">
        <v>276</v>
      </c>
      <c r="F89" s="46">
        <v>134</v>
      </c>
      <c r="G89" s="46">
        <v>410</v>
      </c>
      <c r="H89" s="46">
        <v>325</v>
      </c>
      <c r="I89" s="46">
        <v>272</v>
      </c>
      <c r="J89" s="46">
        <v>597</v>
      </c>
      <c r="K89" s="46">
        <v>221</v>
      </c>
      <c r="L89" s="46">
        <v>191</v>
      </c>
      <c r="M89" s="46">
        <v>412</v>
      </c>
      <c r="N89" s="46">
        <v>104</v>
      </c>
      <c r="O89" s="46">
        <v>81</v>
      </c>
      <c r="P89" s="46">
        <v>185</v>
      </c>
      <c r="Q89" s="46">
        <v>83</v>
      </c>
      <c r="R89" s="46">
        <v>35</v>
      </c>
      <c r="S89" s="46">
        <v>118</v>
      </c>
      <c r="T89" s="46">
        <v>241</v>
      </c>
      <c r="U89" s="46">
        <v>144</v>
      </c>
      <c r="V89" s="46">
        <v>385</v>
      </c>
      <c r="W89" s="46">
        <v>3</v>
      </c>
      <c r="X89" s="46">
        <v>393</v>
      </c>
      <c r="Y89" s="46">
        <v>396</v>
      </c>
      <c r="Z89" s="46">
        <v>195</v>
      </c>
      <c r="AA89" s="46">
        <v>125</v>
      </c>
      <c r="AB89" s="46">
        <v>62</v>
      </c>
      <c r="AC89" s="46">
        <v>274</v>
      </c>
    </row>
    <row r="90" spans="1:29" ht="13.5" customHeight="1" x14ac:dyDescent="0.2">
      <c r="A90" s="43" t="s">
        <v>58</v>
      </c>
      <c r="B90" s="46">
        <v>1024</v>
      </c>
      <c r="C90" s="46">
        <v>946</v>
      </c>
      <c r="D90" s="46">
        <v>1970</v>
      </c>
      <c r="E90" s="46">
        <v>129</v>
      </c>
      <c r="F90" s="46">
        <v>69</v>
      </c>
      <c r="G90" s="46">
        <v>198</v>
      </c>
      <c r="H90" s="46">
        <v>167</v>
      </c>
      <c r="I90" s="46">
        <v>140</v>
      </c>
      <c r="J90" s="46">
        <v>307</v>
      </c>
      <c r="K90" s="46">
        <v>103</v>
      </c>
      <c r="L90" s="46">
        <v>103</v>
      </c>
      <c r="M90" s="46">
        <v>206</v>
      </c>
      <c r="N90" s="46">
        <v>64</v>
      </c>
      <c r="O90" s="46">
        <v>37</v>
      </c>
      <c r="P90" s="46">
        <v>101</v>
      </c>
      <c r="Q90" s="46">
        <v>53</v>
      </c>
      <c r="R90" s="46">
        <v>23</v>
      </c>
      <c r="S90" s="46">
        <v>76</v>
      </c>
      <c r="T90" s="46">
        <v>116</v>
      </c>
      <c r="U90" s="46">
        <v>81</v>
      </c>
      <c r="V90" s="46">
        <v>197</v>
      </c>
      <c r="W90" s="46">
        <v>2</v>
      </c>
      <c r="X90" s="46">
        <v>173</v>
      </c>
      <c r="Y90" s="46">
        <v>175</v>
      </c>
      <c r="Z90" s="46">
        <v>92</v>
      </c>
      <c r="AA90" s="46">
        <v>66</v>
      </c>
      <c r="AB90" s="46">
        <v>25</v>
      </c>
      <c r="AC90" s="46">
        <v>181</v>
      </c>
    </row>
    <row r="91" spans="1:29" ht="13.5" customHeight="1" x14ac:dyDescent="0.2">
      <c r="A91" s="43" t="s">
        <v>59</v>
      </c>
      <c r="B91" s="46">
        <v>1536</v>
      </c>
      <c r="C91" s="46">
        <v>1243</v>
      </c>
      <c r="D91" s="46">
        <v>2779</v>
      </c>
      <c r="E91" s="46">
        <v>222</v>
      </c>
      <c r="F91" s="46">
        <v>112</v>
      </c>
      <c r="G91" s="46">
        <v>334</v>
      </c>
      <c r="H91" s="46">
        <v>314</v>
      </c>
      <c r="I91" s="46">
        <v>212</v>
      </c>
      <c r="J91" s="46">
        <v>526</v>
      </c>
      <c r="K91" s="46">
        <v>220</v>
      </c>
      <c r="L91" s="46">
        <v>151</v>
      </c>
      <c r="M91" s="46">
        <v>371</v>
      </c>
      <c r="N91" s="46">
        <v>94</v>
      </c>
      <c r="O91" s="46">
        <v>61</v>
      </c>
      <c r="P91" s="46">
        <v>155</v>
      </c>
      <c r="Q91" s="46">
        <v>70</v>
      </c>
      <c r="R91" s="46">
        <v>34</v>
      </c>
      <c r="S91" s="46">
        <v>104</v>
      </c>
      <c r="T91" s="46">
        <v>222</v>
      </c>
      <c r="U91" s="46">
        <v>106</v>
      </c>
      <c r="V91" s="46">
        <v>328</v>
      </c>
      <c r="W91" s="46">
        <v>0</v>
      </c>
      <c r="X91" s="46">
        <v>242</v>
      </c>
      <c r="Y91" s="46">
        <v>242</v>
      </c>
      <c r="Z91" s="46">
        <v>125</v>
      </c>
      <c r="AA91" s="46">
        <v>84</v>
      </c>
      <c r="AB91" s="46">
        <v>40</v>
      </c>
      <c r="AC91" s="46">
        <v>169</v>
      </c>
    </row>
    <row r="92" spans="1:29" ht="13.5" customHeight="1" x14ac:dyDescent="0.2">
      <c r="A92" s="43" t="s">
        <v>60</v>
      </c>
      <c r="B92" s="46">
        <v>873</v>
      </c>
      <c r="C92" s="46">
        <v>703</v>
      </c>
      <c r="D92" s="46">
        <v>1576</v>
      </c>
      <c r="E92" s="46">
        <v>130</v>
      </c>
      <c r="F92" s="46">
        <v>69</v>
      </c>
      <c r="G92" s="46">
        <v>199</v>
      </c>
      <c r="H92" s="46">
        <v>153</v>
      </c>
      <c r="I92" s="46">
        <v>103</v>
      </c>
      <c r="J92" s="46">
        <v>256</v>
      </c>
      <c r="K92" s="46">
        <v>99</v>
      </c>
      <c r="L92" s="46">
        <v>75</v>
      </c>
      <c r="M92" s="46">
        <v>174</v>
      </c>
      <c r="N92" s="46">
        <v>54</v>
      </c>
      <c r="O92" s="46">
        <v>28</v>
      </c>
      <c r="P92" s="46">
        <v>82</v>
      </c>
      <c r="Q92" s="46">
        <v>50</v>
      </c>
      <c r="R92" s="46">
        <v>21</v>
      </c>
      <c r="S92" s="46">
        <v>71</v>
      </c>
      <c r="T92" s="46">
        <v>126</v>
      </c>
      <c r="U92" s="46">
        <v>71</v>
      </c>
      <c r="V92" s="46">
        <v>197</v>
      </c>
      <c r="W92" s="46">
        <v>1</v>
      </c>
      <c r="X92" s="46">
        <v>123</v>
      </c>
      <c r="Y92" s="46">
        <v>124</v>
      </c>
      <c r="Z92" s="46">
        <v>74</v>
      </c>
      <c r="AA92" s="46">
        <v>47</v>
      </c>
      <c r="AB92" s="46">
        <v>26</v>
      </c>
      <c r="AC92" s="46">
        <v>110</v>
      </c>
    </row>
    <row r="93" spans="1:29" ht="13.5" customHeight="1" x14ac:dyDescent="0.2">
      <c r="A93" s="43" t="s">
        <v>608</v>
      </c>
      <c r="B93" s="46">
        <v>2258</v>
      </c>
      <c r="C93" s="46">
        <v>1814</v>
      </c>
      <c r="D93" s="46">
        <v>4072</v>
      </c>
      <c r="E93" s="46">
        <v>328</v>
      </c>
      <c r="F93" s="46">
        <v>150</v>
      </c>
      <c r="G93" s="46">
        <v>478</v>
      </c>
      <c r="H93" s="46">
        <v>437</v>
      </c>
      <c r="I93" s="46">
        <v>306</v>
      </c>
      <c r="J93" s="46">
        <v>743</v>
      </c>
      <c r="K93" s="46">
        <v>275</v>
      </c>
      <c r="L93" s="46">
        <v>225</v>
      </c>
      <c r="M93" s="46">
        <v>500</v>
      </c>
      <c r="N93" s="46">
        <v>162</v>
      </c>
      <c r="O93" s="46">
        <v>81</v>
      </c>
      <c r="P93" s="46">
        <v>243</v>
      </c>
      <c r="Q93" s="46">
        <v>94</v>
      </c>
      <c r="R93" s="46">
        <v>54</v>
      </c>
      <c r="S93" s="46">
        <v>148</v>
      </c>
      <c r="T93" s="46">
        <v>275</v>
      </c>
      <c r="U93" s="46">
        <v>152</v>
      </c>
      <c r="V93" s="46">
        <v>427</v>
      </c>
      <c r="W93" s="46">
        <v>2</v>
      </c>
      <c r="X93" s="46">
        <v>374</v>
      </c>
      <c r="Y93" s="46">
        <v>376</v>
      </c>
      <c r="Z93" s="46">
        <v>162</v>
      </c>
      <c r="AA93" s="46">
        <v>106</v>
      </c>
      <c r="AB93" s="46">
        <v>55</v>
      </c>
      <c r="AC93" s="46">
        <v>333</v>
      </c>
    </row>
    <row r="94" spans="1:29" ht="13.5" customHeight="1" x14ac:dyDescent="0.2">
      <c r="A94" s="43" t="s">
        <v>61</v>
      </c>
      <c r="B94" s="46">
        <v>2858</v>
      </c>
      <c r="C94" s="46">
        <v>2396</v>
      </c>
      <c r="D94" s="46">
        <v>5254</v>
      </c>
      <c r="E94" s="46">
        <v>400</v>
      </c>
      <c r="F94" s="46">
        <v>187</v>
      </c>
      <c r="G94" s="46">
        <v>587</v>
      </c>
      <c r="H94" s="46">
        <v>498</v>
      </c>
      <c r="I94" s="46">
        <v>349</v>
      </c>
      <c r="J94" s="46">
        <v>847</v>
      </c>
      <c r="K94" s="46">
        <v>317</v>
      </c>
      <c r="L94" s="46">
        <v>270</v>
      </c>
      <c r="M94" s="46">
        <v>587</v>
      </c>
      <c r="N94" s="46">
        <v>181</v>
      </c>
      <c r="O94" s="46">
        <v>79</v>
      </c>
      <c r="P94" s="46">
        <v>260</v>
      </c>
      <c r="Q94" s="46">
        <v>127</v>
      </c>
      <c r="R94" s="46">
        <v>53</v>
      </c>
      <c r="S94" s="46">
        <v>180</v>
      </c>
      <c r="T94" s="46">
        <v>321</v>
      </c>
      <c r="U94" s="46">
        <v>155</v>
      </c>
      <c r="V94" s="46">
        <v>476</v>
      </c>
      <c r="W94" s="46">
        <v>2</v>
      </c>
      <c r="X94" s="46">
        <v>579</v>
      </c>
      <c r="Y94" s="46">
        <v>581</v>
      </c>
      <c r="Z94" s="46">
        <v>250</v>
      </c>
      <c r="AA94" s="46">
        <v>168</v>
      </c>
      <c r="AB94" s="46">
        <v>77</v>
      </c>
      <c r="AC94" s="46">
        <v>434</v>
      </c>
    </row>
    <row r="95" spans="1:29" ht="13.5" customHeight="1" x14ac:dyDescent="0.2">
      <c r="A95" s="43" t="s">
        <v>62</v>
      </c>
      <c r="B95" s="46">
        <v>2458</v>
      </c>
      <c r="C95" s="46">
        <v>1866</v>
      </c>
      <c r="D95" s="46">
        <v>4324</v>
      </c>
      <c r="E95" s="46">
        <v>364</v>
      </c>
      <c r="F95" s="46">
        <v>160</v>
      </c>
      <c r="G95" s="46">
        <v>524</v>
      </c>
      <c r="H95" s="46">
        <v>483</v>
      </c>
      <c r="I95" s="46">
        <v>303</v>
      </c>
      <c r="J95" s="46">
        <v>786</v>
      </c>
      <c r="K95" s="46">
        <v>314</v>
      </c>
      <c r="L95" s="46">
        <v>205</v>
      </c>
      <c r="M95" s="46">
        <v>519</v>
      </c>
      <c r="N95" s="46">
        <v>169</v>
      </c>
      <c r="O95" s="46">
        <v>98</v>
      </c>
      <c r="P95" s="46">
        <v>267</v>
      </c>
      <c r="Q95" s="46">
        <v>143</v>
      </c>
      <c r="R95" s="46">
        <v>55</v>
      </c>
      <c r="S95" s="46">
        <v>198</v>
      </c>
      <c r="T95" s="46">
        <v>377</v>
      </c>
      <c r="U95" s="46">
        <v>169</v>
      </c>
      <c r="V95" s="46">
        <v>546</v>
      </c>
      <c r="W95" s="46">
        <v>1</v>
      </c>
      <c r="X95" s="46">
        <v>365</v>
      </c>
      <c r="Y95" s="46">
        <v>366</v>
      </c>
      <c r="Z95" s="46">
        <v>168</v>
      </c>
      <c r="AA95" s="46">
        <v>95</v>
      </c>
      <c r="AB95" s="46">
        <v>69</v>
      </c>
      <c r="AC95" s="46">
        <v>234</v>
      </c>
    </row>
    <row r="96" spans="1:29" ht="13.5" customHeight="1" x14ac:dyDescent="0.2">
      <c r="A96" s="43" t="s">
        <v>63</v>
      </c>
      <c r="B96" s="46">
        <v>1710</v>
      </c>
      <c r="C96" s="46">
        <v>1362</v>
      </c>
      <c r="D96" s="46">
        <v>3072</v>
      </c>
      <c r="E96" s="46">
        <v>245</v>
      </c>
      <c r="F96" s="46">
        <v>106</v>
      </c>
      <c r="G96" s="46">
        <v>351</v>
      </c>
      <c r="H96" s="46">
        <v>350</v>
      </c>
      <c r="I96" s="46">
        <v>196</v>
      </c>
      <c r="J96" s="46">
        <v>546</v>
      </c>
      <c r="K96" s="46">
        <v>231</v>
      </c>
      <c r="L96" s="46">
        <v>142</v>
      </c>
      <c r="M96" s="46">
        <v>373</v>
      </c>
      <c r="N96" s="46">
        <v>119</v>
      </c>
      <c r="O96" s="46">
        <v>54</v>
      </c>
      <c r="P96" s="46">
        <v>173</v>
      </c>
      <c r="Q96" s="46">
        <v>64</v>
      </c>
      <c r="R96" s="46">
        <v>43</v>
      </c>
      <c r="S96" s="46">
        <v>107</v>
      </c>
      <c r="T96" s="46">
        <v>244</v>
      </c>
      <c r="U96" s="46">
        <v>129</v>
      </c>
      <c r="V96" s="46">
        <v>373</v>
      </c>
      <c r="W96" s="46">
        <v>1</v>
      </c>
      <c r="X96" s="46">
        <v>305</v>
      </c>
      <c r="Y96" s="46">
        <v>306</v>
      </c>
      <c r="Z96" s="46">
        <v>110</v>
      </c>
      <c r="AA96" s="46">
        <v>68</v>
      </c>
      <c r="AB96" s="46">
        <v>40</v>
      </c>
      <c r="AC96" s="46">
        <v>167</v>
      </c>
    </row>
    <row r="97" spans="1:29" ht="13.5" customHeight="1" x14ac:dyDescent="0.2">
      <c r="A97" s="43" t="s">
        <v>622</v>
      </c>
      <c r="B97" s="46">
        <v>2497</v>
      </c>
      <c r="C97" s="46">
        <v>1800</v>
      </c>
      <c r="D97" s="46">
        <v>4297</v>
      </c>
      <c r="E97" s="46">
        <v>344</v>
      </c>
      <c r="F97" s="46">
        <v>152</v>
      </c>
      <c r="G97" s="46">
        <v>496</v>
      </c>
      <c r="H97" s="46">
        <v>434</v>
      </c>
      <c r="I97" s="46">
        <v>262</v>
      </c>
      <c r="J97" s="46">
        <v>696</v>
      </c>
      <c r="K97" s="46">
        <v>272</v>
      </c>
      <c r="L97" s="46">
        <v>187</v>
      </c>
      <c r="M97" s="46">
        <v>459</v>
      </c>
      <c r="N97" s="46">
        <v>162</v>
      </c>
      <c r="O97" s="46">
        <v>75</v>
      </c>
      <c r="P97" s="46">
        <v>237</v>
      </c>
      <c r="Q97" s="46">
        <v>116</v>
      </c>
      <c r="R97" s="46">
        <v>55</v>
      </c>
      <c r="S97" s="46">
        <v>171</v>
      </c>
      <c r="T97" s="46">
        <v>360</v>
      </c>
      <c r="U97" s="46">
        <v>148</v>
      </c>
      <c r="V97" s="46">
        <v>508</v>
      </c>
      <c r="W97" s="46">
        <v>3</v>
      </c>
      <c r="X97" s="46">
        <v>387</v>
      </c>
      <c r="Y97" s="46">
        <v>390</v>
      </c>
      <c r="Z97" s="46">
        <v>176</v>
      </c>
      <c r="AA97" s="46">
        <v>114</v>
      </c>
      <c r="AB97" s="46">
        <v>57</v>
      </c>
      <c r="AC97" s="46">
        <v>334</v>
      </c>
    </row>
    <row r="98" spans="1:29" ht="13.5" customHeight="1" x14ac:dyDescent="0.2">
      <c r="A98" s="43" t="s">
        <v>65</v>
      </c>
      <c r="B98" s="46">
        <v>1923</v>
      </c>
      <c r="C98" s="46">
        <v>1537</v>
      </c>
      <c r="D98" s="46">
        <v>3460</v>
      </c>
      <c r="E98" s="46">
        <v>304</v>
      </c>
      <c r="F98" s="46">
        <v>105</v>
      </c>
      <c r="G98" s="46">
        <v>409</v>
      </c>
      <c r="H98" s="46">
        <v>330</v>
      </c>
      <c r="I98" s="46">
        <v>194</v>
      </c>
      <c r="J98" s="46">
        <v>524</v>
      </c>
      <c r="K98" s="46">
        <v>234</v>
      </c>
      <c r="L98" s="46">
        <v>131</v>
      </c>
      <c r="M98" s="46">
        <v>365</v>
      </c>
      <c r="N98" s="46">
        <v>96</v>
      </c>
      <c r="O98" s="46">
        <v>63</v>
      </c>
      <c r="P98" s="46">
        <v>159</v>
      </c>
      <c r="Q98" s="46">
        <v>101</v>
      </c>
      <c r="R98" s="46">
        <v>55</v>
      </c>
      <c r="S98" s="46">
        <v>156</v>
      </c>
      <c r="T98" s="46">
        <v>238</v>
      </c>
      <c r="U98" s="46">
        <v>116</v>
      </c>
      <c r="V98" s="46">
        <v>354</v>
      </c>
      <c r="W98" s="46">
        <v>3</v>
      </c>
      <c r="X98" s="46">
        <v>370</v>
      </c>
      <c r="Y98" s="46">
        <v>373</v>
      </c>
      <c r="Z98" s="46">
        <v>163</v>
      </c>
      <c r="AA98" s="46">
        <v>105</v>
      </c>
      <c r="AB98" s="46">
        <v>55</v>
      </c>
      <c r="AC98" s="46">
        <v>254</v>
      </c>
    </row>
    <row r="99" spans="1:29" ht="13.5" customHeight="1" x14ac:dyDescent="0.2">
      <c r="A99" s="43" t="s">
        <v>85</v>
      </c>
      <c r="B99" s="46">
        <v>694</v>
      </c>
      <c r="C99" s="46">
        <v>540</v>
      </c>
      <c r="D99" s="46">
        <v>1234</v>
      </c>
      <c r="E99" s="46">
        <v>102</v>
      </c>
      <c r="F99" s="46">
        <v>43</v>
      </c>
      <c r="G99" s="46">
        <v>145</v>
      </c>
      <c r="H99" s="46">
        <v>136</v>
      </c>
      <c r="I99" s="46">
        <v>80</v>
      </c>
      <c r="J99" s="46">
        <v>216</v>
      </c>
      <c r="K99" s="46">
        <v>98</v>
      </c>
      <c r="L99" s="46">
        <v>58</v>
      </c>
      <c r="M99" s="46">
        <v>156</v>
      </c>
      <c r="N99" s="46">
        <v>38</v>
      </c>
      <c r="O99" s="46">
        <v>22</v>
      </c>
      <c r="P99" s="46">
        <v>60</v>
      </c>
      <c r="Q99" s="46">
        <v>32</v>
      </c>
      <c r="R99" s="46">
        <v>10</v>
      </c>
      <c r="S99" s="46">
        <v>42</v>
      </c>
      <c r="T99" s="46">
        <v>93</v>
      </c>
      <c r="U99" s="46">
        <v>46</v>
      </c>
      <c r="V99" s="46">
        <v>139</v>
      </c>
      <c r="W99" s="46">
        <v>0</v>
      </c>
      <c r="X99" s="46">
        <v>107</v>
      </c>
      <c r="Y99" s="46">
        <v>107</v>
      </c>
      <c r="Z99" s="46">
        <v>61</v>
      </c>
      <c r="AA99" s="46">
        <v>37</v>
      </c>
      <c r="AB99" s="46">
        <v>21</v>
      </c>
      <c r="AC99" s="46">
        <v>111</v>
      </c>
    </row>
    <row r="100" spans="1:29" ht="13.5" customHeight="1" x14ac:dyDescent="0.2">
      <c r="A100" s="43" t="s">
        <v>68</v>
      </c>
      <c r="B100" s="46">
        <v>491</v>
      </c>
      <c r="C100" s="46">
        <v>456</v>
      </c>
      <c r="D100" s="46">
        <v>947</v>
      </c>
      <c r="E100" s="46">
        <v>69</v>
      </c>
      <c r="F100" s="46">
        <v>25</v>
      </c>
      <c r="G100" s="46">
        <v>94</v>
      </c>
      <c r="H100" s="46">
        <v>71</v>
      </c>
      <c r="I100" s="46">
        <v>68</v>
      </c>
      <c r="J100" s="46">
        <v>139</v>
      </c>
      <c r="K100" s="46">
        <v>43</v>
      </c>
      <c r="L100" s="46">
        <v>47</v>
      </c>
      <c r="M100" s="46">
        <v>90</v>
      </c>
      <c r="N100" s="46">
        <v>28</v>
      </c>
      <c r="O100" s="46">
        <v>21</v>
      </c>
      <c r="P100" s="46">
        <v>49</v>
      </c>
      <c r="Q100" s="46">
        <v>17</v>
      </c>
      <c r="R100" s="46">
        <v>15</v>
      </c>
      <c r="S100" s="46">
        <v>32</v>
      </c>
      <c r="T100" s="46">
        <v>65</v>
      </c>
      <c r="U100" s="46">
        <v>31</v>
      </c>
      <c r="V100" s="46">
        <v>96</v>
      </c>
      <c r="W100" s="46">
        <v>0</v>
      </c>
      <c r="X100" s="46">
        <v>112</v>
      </c>
      <c r="Y100" s="46">
        <v>112</v>
      </c>
      <c r="Z100" s="46">
        <v>54</v>
      </c>
      <c r="AA100" s="46">
        <v>31</v>
      </c>
      <c r="AB100" s="46">
        <v>21</v>
      </c>
      <c r="AC100" s="46">
        <v>73</v>
      </c>
    </row>
    <row r="101" spans="1:29" ht="13.5" customHeight="1" x14ac:dyDescent="0.2">
      <c r="A101" s="43" t="s">
        <v>67</v>
      </c>
      <c r="B101" s="46">
        <v>693</v>
      </c>
      <c r="C101" s="46">
        <v>547</v>
      </c>
      <c r="D101" s="46">
        <v>1240</v>
      </c>
      <c r="E101" s="46">
        <v>95</v>
      </c>
      <c r="F101" s="46">
        <v>53</v>
      </c>
      <c r="G101" s="46">
        <v>148</v>
      </c>
      <c r="H101" s="46">
        <v>126</v>
      </c>
      <c r="I101" s="46">
        <v>87</v>
      </c>
      <c r="J101" s="46">
        <v>213</v>
      </c>
      <c r="K101" s="46">
        <v>86</v>
      </c>
      <c r="L101" s="46">
        <v>65</v>
      </c>
      <c r="M101" s="46">
        <v>151</v>
      </c>
      <c r="N101" s="46">
        <v>40</v>
      </c>
      <c r="O101" s="46">
        <v>22</v>
      </c>
      <c r="P101" s="46">
        <v>62</v>
      </c>
      <c r="Q101" s="46">
        <v>25</v>
      </c>
      <c r="R101" s="46">
        <v>10</v>
      </c>
      <c r="S101" s="46">
        <v>35</v>
      </c>
      <c r="T101" s="46">
        <v>81</v>
      </c>
      <c r="U101" s="46">
        <v>42</v>
      </c>
      <c r="V101" s="46">
        <v>123</v>
      </c>
      <c r="W101" s="46">
        <v>1</v>
      </c>
      <c r="X101" s="46">
        <v>108</v>
      </c>
      <c r="Y101" s="46">
        <v>109</v>
      </c>
      <c r="Z101" s="46">
        <v>56</v>
      </c>
      <c r="AA101" s="46">
        <v>33</v>
      </c>
      <c r="AB101" s="46">
        <v>20</v>
      </c>
      <c r="AC101" s="46">
        <v>96</v>
      </c>
    </row>
    <row r="102" spans="1:29" ht="13.5" customHeight="1" x14ac:dyDescent="0.2">
      <c r="A102" s="43" t="s">
        <v>73</v>
      </c>
      <c r="B102" s="46">
        <v>623</v>
      </c>
      <c r="C102" s="46">
        <v>490</v>
      </c>
      <c r="D102" s="46">
        <v>1113</v>
      </c>
      <c r="E102" s="46">
        <v>97</v>
      </c>
      <c r="F102" s="46">
        <v>43</v>
      </c>
      <c r="G102" s="46">
        <v>140</v>
      </c>
      <c r="H102" s="46">
        <v>136</v>
      </c>
      <c r="I102" s="46">
        <v>97</v>
      </c>
      <c r="J102" s="46">
        <v>233</v>
      </c>
      <c r="K102" s="46">
        <v>92</v>
      </c>
      <c r="L102" s="46">
        <v>70</v>
      </c>
      <c r="M102" s="46">
        <v>162</v>
      </c>
      <c r="N102" s="46">
        <v>44</v>
      </c>
      <c r="O102" s="46">
        <v>27</v>
      </c>
      <c r="P102" s="46">
        <v>71</v>
      </c>
      <c r="Q102" s="46">
        <v>21</v>
      </c>
      <c r="R102" s="46">
        <v>13</v>
      </c>
      <c r="S102" s="46">
        <v>34</v>
      </c>
      <c r="T102" s="46">
        <v>74</v>
      </c>
      <c r="U102" s="46">
        <v>38</v>
      </c>
      <c r="V102" s="46">
        <v>112</v>
      </c>
      <c r="W102" s="46">
        <v>0</v>
      </c>
      <c r="X102" s="46">
        <v>93</v>
      </c>
      <c r="Y102" s="46">
        <v>93</v>
      </c>
      <c r="Z102" s="46">
        <v>43</v>
      </c>
      <c r="AA102" s="46">
        <v>32</v>
      </c>
      <c r="AB102" s="46">
        <v>9</v>
      </c>
      <c r="AC102" s="46">
        <v>77</v>
      </c>
    </row>
    <row r="103" spans="1:29" ht="13.5" customHeight="1" x14ac:dyDescent="0.2">
      <c r="A103" s="43" t="s">
        <v>69</v>
      </c>
      <c r="B103" s="46">
        <v>848</v>
      </c>
      <c r="C103" s="46">
        <v>741</v>
      </c>
      <c r="D103" s="46">
        <v>1589</v>
      </c>
      <c r="E103" s="46">
        <v>140</v>
      </c>
      <c r="F103" s="46">
        <v>60</v>
      </c>
      <c r="G103" s="46">
        <v>200</v>
      </c>
      <c r="H103" s="46">
        <v>125</v>
      </c>
      <c r="I103" s="46">
        <v>124</v>
      </c>
      <c r="J103" s="46">
        <v>249</v>
      </c>
      <c r="K103" s="46">
        <v>82</v>
      </c>
      <c r="L103" s="46">
        <v>97</v>
      </c>
      <c r="M103" s="46">
        <v>179</v>
      </c>
      <c r="N103" s="46">
        <v>43</v>
      </c>
      <c r="O103" s="46">
        <v>27</v>
      </c>
      <c r="P103" s="46">
        <v>70</v>
      </c>
      <c r="Q103" s="46">
        <v>33</v>
      </c>
      <c r="R103" s="46">
        <v>21</v>
      </c>
      <c r="S103" s="46">
        <v>54</v>
      </c>
      <c r="T103" s="46">
        <v>104</v>
      </c>
      <c r="U103" s="46">
        <v>60</v>
      </c>
      <c r="V103" s="46">
        <v>164</v>
      </c>
      <c r="W103" s="46">
        <v>0</v>
      </c>
      <c r="X103" s="46">
        <v>155</v>
      </c>
      <c r="Y103" s="46">
        <v>155</v>
      </c>
      <c r="Z103" s="46">
        <v>57</v>
      </c>
      <c r="AA103" s="46">
        <v>39</v>
      </c>
      <c r="AB103" s="46">
        <v>17</v>
      </c>
      <c r="AC103" s="46">
        <v>120</v>
      </c>
    </row>
    <row r="104" spans="1:29" ht="13.5" customHeight="1" x14ac:dyDescent="0.2">
      <c r="A104" s="43" t="s">
        <v>623</v>
      </c>
      <c r="B104" s="46">
        <v>435</v>
      </c>
      <c r="C104" s="46">
        <v>337</v>
      </c>
      <c r="D104" s="46">
        <v>772</v>
      </c>
      <c r="E104" s="46">
        <v>62</v>
      </c>
      <c r="F104" s="46">
        <v>19</v>
      </c>
      <c r="G104" s="46">
        <v>81</v>
      </c>
      <c r="H104" s="46">
        <v>85</v>
      </c>
      <c r="I104" s="46">
        <v>57</v>
      </c>
      <c r="J104" s="46">
        <v>142</v>
      </c>
      <c r="K104" s="46">
        <v>46</v>
      </c>
      <c r="L104" s="46">
        <v>42</v>
      </c>
      <c r="M104" s="46">
        <v>88</v>
      </c>
      <c r="N104" s="46">
        <v>39</v>
      </c>
      <c r="O104" s="46">
        <v>15</v>
      </c>
      <c r="P104" s="46">
        <v>54</v>
      </c>
      <c r="Q104" s="46">
        <v>18</v>
      </c>
      <c r="R104" s="46">
        <v>10</v>
      </c>
      <c r="S104" s="46">
        <v>28</v>
      </c>
      <c r="T104" s="46">
        <v>47</v>
      </c>
      <c r="U104" s="46">
        <v>19</v>
      </c>
      <c r="V104" s="46">
        <v>66</v>
      </c>
      <c r="W104" s="46">
        <v>0</v>
      </c>
      <c r="X104" s="46">
        <v>64</v>
      </c>
      <c r="Y104" s="46">
        <v>64</v>
      </c>
      <c r="Z104" s="46">
        <v>41</v>
      </c>
      <c r="AA104" s="46">
        <v>28</v>
      </c>
      <c r="AB104" s="46">
        <v>12</v>
      </c>
      <c r="AC104" s="46">
        <v>75</v>
      </c>
    </row>
    <row r="105" spans="1:29" ht="13.5" customHeight="1" x14ac:dyDescent="0.2">
      <c r="A105" s="43" t="s">
        <v>70</v>
      </c>
      <c r="B105" s="46">
        <v>730</v>
      </c>
      <c r="C105" s="46">
        <v>560</v>
      </c>
      <c r="D105" s="46">
        <v>1290</v>
      </c>
      <c r="E105" s="46">
        <v>89</v>
      </c>
      <c r="F105" s="46">
        <v>34</v>
      </c>
      <c r="G105" s="46">
        <v>123</v>
      </c>
      <c r="H105" s="46">
        <v>117</v>
      </c>
      <c r="I105" s="46">
        <v>81</v>
      </c>
      <c r="J105" s="46">
        <v>198</v>
      </c>
      <c r="K105" s="46">
        <v>75</v>
      </c>
      <c r="L105" s="46">
        <v>57</v>
      </c>
      <c r="M105" s="46">
        <v>132</v>
      </c>
      <c r="N105" s="46">
        <v>42</v>
      </c>
      <c r="O105" s="46">
        <v>24</v>
      </c>
      <c r="P105" s="46">
        <v>66</v>
      </c>
      <c r="Q105" s="46">
        <v>34</v>
      </c>
      <c r="R105" s="46">
        <v>14</v>
      </c>
      <c r="S105" s="46">
        <v>48</v>
      </c>
      <c r="T105" s="46">
        <v>87</v>
      </c>
      <c r="U105" s="46">
        <v>41</v>
      </c>
      <c r="V105" s="46">
        <v>128</v>
      </c>
      <c r="W105" s="46">
        <v>0</v>
      </c>
      <c r="X105" s="46">
        <v>137</v>
      </c>
      <c r="Y105" s="46">
        <v>137</v>
      </c>
      <c r="Z105" s="46">
        <v>36</v>
      </c>
      <c r="AA105" s="46">
        <v>24</v>
      </c>
      <c r="AB105" s="46">
        <v>11</v>
      </c>
      <c r="AC105" s="46">
        <v>108</v>
      </c>
    </row>
    <row r="106" spans="1:29" ht="13.5" customHeight="1" x14ac:dyDescent="0.2">
      <c r="A106" s="43" t="s">
        <v>66</v>
      </c>
      <c r="B106" s="46">
        <v>1224</v>
      </c>
      <c r="C106" s="46">
        <v>960</v>
      </c>
      <c r="D106" s="46">
        <v>2184</v>
      </c>
      <c r="E106" s="46">
        <v>184</v>
      </c>
      <c r="F106" s="46">
        <v>80</v>
      </c>
      <c r="G106" s="46">
        <v>264</v>
      </c>
      <c r="H106" s="46">
        <v>175</v>
      </c>
      <c r="I106" s="46">
        <v>151</v>
      </c>
      <c r="J106" s="46">
        <v>326</v>
      </c>
      <c r="K106" s="46">
        <v>112</v>
      </c>
      <c r="L106" s="46">
        <v>112</v>
      </c>
      <c r="M106" s="46">
        <v>224</v>
      </c>
      <c r="N106" s="46">
        <v>63</v>
      </c>
      <c r="O106" s="46">
        <v>39</v>
      </c>
      <c r="P106" s="46">
        <v>102</v>
      </c>
      <c r="Q106" s="46">
        <v>58</v>
      </c>
      <c r="R106" s="46">
        <v>32</v>
      </c>
      <c r="S106" s="46">
        <v>90</v>
      </c>
      <c r="T106" s="46">
        <v>163</v>
      </c>
      <c r="U106" s="46">
        <v>70</v>
      </c>
      <c r="V106" s="46">
        <v>233</v>
      </c>
      <c r="W106" s="46">
        <v>4</v>
      </c>
      <c r="X106" s="46">
        <v>210</v>
      </c>
      <c r="Y106" s="46">
        <v>214</v>
      </c>
      <c r="Z106" s="46">
        <v>75</v>
      </c>
      <c r="AA106" s="46">
        <v>33</v>
      </c>
      <c r="AB106" s="46">
        <v>39</v>
      </c>
      <c r="AC106" s="46">
        <v>163</v>
      </c>
    </row>
    <row r="107" spans="1:29" ht="13.5" customHeight="1" x14ac:dyDescent="0.2">
      <c r="A107" s="43" t="s">
        <v>71</v>
      </c>
      <c r="B107" s="46">
        <v>440</v>
      </c>
      <c r="C107" s="46">
        <v>329</v>
      </c>
      <c r="D107" s="46">
        <v>769</v>
      </c>
      <c r="E107" s="46">
        <v>66</v>
      </c>
      <c r="F107" s="46">
        <v>27</v>
      </c>
      <c r="G107" s="46">
        <v>93</v>
      </c>
      <c r="H107" s="46">
        <v>61</v>
      </c>
      <c r="I107" s="46">
        <v>49</v>
      </c>
      <c r="J107" s="46">
        <v>110</v>
      </c>
      <c r="K107" s="46">
        <v>46</v>
      </c>
      <c r="L107" s="46">
        <v>35</v>
      </c>
      <c r="M107" s="46">
        <v>81</v>
      </c>
      <c r="N107" s="46">
        <v>15</v>
      </c>
      <c r="O107" s="46">
        <v>14</v>
      </c>
      <c r="P107" s="46">
        <v>29</v>
      </c>
      <c r="Q107" s="46">
        <v>23</v>
      </c>
      <c r="R107" s="46">
        <v>14</v>
      </c>
      <c r="S107" s="46">
        <v>37</v>
      </c>
      <c r="T107" s="46">
        <v>51</v>
      </c>
      <c r="U107" s="46">
        <v>19</v>
      </c>
      <c r="V107" s="46">
        <v>70</v>
      </c>
      <c r="W107" s="46">
        <v>1</v>
      </c>
      <c r="X107" s="46">
        <v>63</v>
      </c>
      <c r="Y107" s="46">
        <v>64</v>
      </c>
      <c r="Z107" s="46">
        <v>33</v>
      </c>
      <c r="AA107" s="46">
        <v>20</v>
      </c>
      <c r="AB107" s="46">
        <v>13</v>
      </c>
      <c r="AC107" s="46">
        <v>67</v>
      </c>
    </row>
    <row r="108" spans="1:29" ht="13.5" customHeight="1" x14ac:dyDescent="0.2">
      <c r="A108" s="43" t="s">
        <v>611</v>
      </c>
      <c r="B108" s="46">
        <v>670</v>
      </c>
      <c r="C108" s="46">
        <v>574</v>
      </c>
      <c r="D108" s="46">
        <v>1244</v>
      </c>
      <c r="E108" s="46">
        <v>94</v>
      </c>
      <c r="F108" s="46">
        <v>44</v>
      </c>
      <c r="G108" s="46">
        <v>138</v>
      </c>
      <c r="H108" s="46">
        <v>120</v>
      </c>
      <c r="I108" s="46">
        <v>90</v>
      </c>
      <c r="J108" s="46">
        <v>210</v>
      </c>
      <c r="K108" s="46">
        <v>82</v>
      </c>
      <c r="L108" s="46">
        <v>64</v>
      </c>
      <c r="M108" s="46">
        <v>146</v>
      </c>
      <c r="N108" s="46">
        <v>38</v>
      </c>
      <c r="O108" s="46">
        <v>26</v>
      </c>
      <c r="P108" s="46">
        <v>64</v>
      </c>
      <c r="Q108" s="46">
        <v>36</v>
      </c>
      <c r="R108" s="46">
        <v>15</v>
      </c>
      <c r="S108" s="46">
        <v>51</v>
      </c>
      <c r="T108" s="46">
        <v>88</v>
      </c>
      <c r="U108" s="46">
        <v>25</v>
      </c>
      <c r="V108" s="46">
        <v>113</v>
      </c>
      <c r="W108" s="46">
        <v>0</v>
      </c>
      <c r="X108" s="46">
        <v>143</v>
      </c>
      <c r="Y108" s="46">
        <v>143</v>
      </c>
      <c r="Z108" s="46">
        <v>54</v>
      </c>
      <c r="AA108" s="46">
        <v>38</v>
      </c>
      <c r="AB108" s="46">
        <v>16</v>
      </c>
      <c r="AC108" s="46">
        <v>82</v>
      </c>
    </row>
    <row r="109" spans="1:29" ht="13.5" customHeight="1" x14ac:dyDescent="0.2">
      <c r="A109" s="43" t="s">
        <v>82</v>
      </c>
      <c r="B109" s="46">
        <v>642</v>
      </c>
      <c r="C109" s="46">
        <v>537</v>
      </c>
      <c r="D109" s="46">
        <v>1179</v>
      </c>
      <c r="E109" s="46">
        <v>86</v>
      </c>
      <c r="F109" s="46">
        <v>35</v>
      </c>
      <c r="G109" s="46">
        <v>121</v>
      </c>
      <c r="H109" s="46">
        <v>110</v>
      </c>
      <c r="I109" s="46">
        <v>74</v>
      </c>
      <c r="J109" s="46">
        <v>184</v>
      </c>
      <c r="K109" s="46">
        <v>77</v>
      </c>
      <c r="L109" s="46">
        <v>61</v>
      </c>
      <c r="M109" s="46">
        <v>138</v>
      </c>
      <c r="N109" s="46">
        <v>33</v>
      </c>
      <c r="O109" s="46">
        <v>13</v>
      </c>
      <c r="P109" s="46">
        <v>46</v>
      </c>
      <c r="Q109" s="46">
        <v>24</v>
      </c>
      <c r="R109" s="46">
        <v>13</v>
      </c>
      <c r="S109" s="46">
        <v>37</v>
      </c>
      <c r="T109" s="46">
        <v>93</v>
      </c>
      <c r="U109" s="46">
        <v>43</v>
      </c>
      <c r="V109" s="46">
        <v>136</v>
      </c>
      <c r="W109" s="46">
        <v>1</v>
      </c>
      <c r="X109" s="46">
        <v>120</v>
      </c>
      <c r="Y109" s="46">
        <v>121</v>
      </c>
      <c r="Z109" s="46">
        <v>41</v>
      </c>
      <c r="AA109" s="46">
        <v>25</v>
      </c>
      <c r="AB109" s="46">
        <v>15</v>
      </c>
      <c r="AC109" s="46">
        <v>89</v>
      </c>
    </row>
    <row r="110" spans="1:29" ht="13.5" customHeight="1" x14ac:dyDescent="0.2">
      <c r="A110" s="43" t="s">
        <v>97</v>
      </c>
      <c r="B110" s="46">
        <v>552</v>
      </c>
      <c r="C110" s="46">
        <v>419</v>
      </c>
      <c r="D110" s="46">
        <v>971</v>
      </c>
      <c r="E110" s="46">
        <v>86</v>
      </c>
      <c r="F110" s="46">
        <v>41</v>
      </c>
      <c r="G110" s="46">
        <v>127</v>
      </c>
      <c r="H110" s="46">
        <v>100</v>
      </c>
      <c r="I110" s="46">
        <v>68</v>
      </c>
      <c r="J110" s="46">
        <v>168</v>
      </c>
      <c r="K110" s="46">
        <v>70</v>
      </c>
      <c r="L110" s="46">
        <v>56</v>
      </c>
      <c r="M110" s="46">
        <v>126</v>
      </c>
      <c r="N110" s="46">
        <v>30</v>
      </c>
      <c r="O110" s="46">
        <v>12</v>
      </c>
      <c r="P110" s="46">
        <v>42</v>
      </c>
      <c r="Q110" s="46">
        <v>30</v>
      </c>
      <c r="R110" s="46">
        <v>13</v>
      </c>
      <c r="S110" s="46">
        <v>43</v>
      </c>
      <c r="T110" s="46">
        <v>53</v>
      </c>
      <c r="U110" s="46">
        <v>24</v>
      </c>
      <c r="V110" s="46">
        <v>77</v>
      </c>
      <c r="W110" s="46">
        <v>0</v>
      </c>
      <c r="X110" s="46">
        <v>82</v>
      </c>
      <c r="Y110" s="46">
        <v>82</v>
      </c>
      <c r="Z110" s="46">
        <v>38</v>
      </c>
      <c r="AA110" s="46">
        <v>26</v>
      </c>
      <c r="AB110" s="46">
        <v>11</v>
      </c>
      <c r="AC110" s="46">
        <v>77</v>
      </c>
    </row>
    <row r="111" spans="1:29" ht="13.5" customHeight="1" x14ac:dyDescent="0.2">
      <c r="A111" s="43" t="s">
        <v>87</v>
      </c>
      <c r="B111" s="46">
        <v>422</v>
      </c>
      <c r="C111" s="46">
        <v>345</v>
      </c>
      <c r="D111" s="46">
        <v>767</v>
      </c>
      <c r="E111" s="46">
        <v>64</v>
      </c>
      <c r="F111" s="46">
        <v>29</v>
      </c>
      <c r="G111" s="46">
        <v>93</v>
      </c>
      <c r="H111" s="46">
        <v>63</v>
      </c>
      <c r="I111" s="46">
        <v>44</v>
      </c>
      <c r="J111" s="46">
        <v>107</v>
      </c>
      <c r="K111" s="46">
        <v>42</v>
      </c>
      <c r="L111" s="46">
        <v>30</v>
      </c>
      <c r="M111" s="46">
        <v>72</v>
      </c>
      <c r="N111" s="46">
        <v>21</v>
      </c>
      <c r="O111" s="46">
        <v>14</v>
      </c>
      <c r="P111" s="46">
        <v>35</v>
      </c>
      <c r="Q111" s="46">
        <v>13</v>
      </c>
      <c r="R111" s="46">
        <v>7</v>
      </c>
      <c r="S111" s="46">
        <v>20</v>
      </c>
      <c r="T111" s="46">
        <v>38</v>
      </c>
      <c r="U111" s="46">
        <v>23</v>
      </c>
      <c r="V111" s="46">
        <v>61</v>
      </c>
      <c r="W111" s="46">
        <v>0</v>
      </c>
      <c r="X111" s="46">
        <v>81</v>
      </c>
      <c r="Y111" s="46">
        <v>81</v>
      </c>
      <c r="Z111" s="46">
        <v>40</v>
      </c>
      <c r="AA111" s="46">
        <v>24</v>
      </c>
      <c r="AB111" s="46">
        <v>16</v>
      </c>
      <c r="AC111" s="46">
        <v>88</v>
      </c>
    </row>
    <row r="112" spans="1:29" ht="13.5" customHeight="1" x14ac:dyDescent="0.2">
      <c r="A112" s="43" t="s">
        <v>88</v>
      </c>
      <c r="B112" s="46">
        <v>274</v>
      </c>
      <c r="C112" s="46">
        <v>257</v>
      </c>
      <c r="D112" s="46">
        <v>531</v>
      </c>
      <c r="E112" s="46">
        <v>42</v>
      </c>
      <c r="F112" s="46">
        <v>19</v>
      </c>
      <c r="G112" s="46">
        <v>61</v>
      </c>
      <c r="H112" s="46">
        <v>46</v>
      </c>
      <c r="I112" s="46">
        <v>41</v>
      </c>
      <c r="J112" s="46">
        <v>87</v>
      </c>
      <c r="K112" s="46">
        <v>30</v>
      </c>
      <c r="L112" s="46">
        <v>31</v>
      </c>
      <c r="M112" s="46">
        <v>61</v>
      </c>
      <c r="N112" s="46">
        <v>16</v>
      </c>
      <c r="O112" s="46">
        <v>10</v>
      </c>
      <c r="P112" s="46">
        <v>26</v>
      </c>
      <c r="Q112" s="46">
        <v>17</v>
      </c>
      <c r="R112" s="46">
        <v>7</v>
      </c>
      <c r="S112" s="46">
        <v>24</v>
      </c>
      <c r="T112" s="46">
        <v>33</v>
      </c>
      <c r="U112" s="46">
        <v>22</v>
      </c>
      <c r="V112" s="46">
        <v>55</v>
      </c>
      <c r="W112" s="46">
        <v>0</v>
      </c>
      <c r="X112" s="46">
        <v>58</v>
      </c>
      <c r="Y112" s="46">
        <v>58</v>
      </c>
      <c r="Z112" s="46">
        <v>18</v>
      </c>
      <c r="AA112" s="46">
        <v>9</v>
      </c>
      <c r="AB112" s="46">
        <v>8</v>
      </c>
      <c r="AC112" s="46">
        <v>33</v>
      </c>
    </row>
    <row r="113" spans="1:29" ht="13.5" customHeight="1" x14ac:dyDescent="0.2">
      <c r="A113" s="43" t="s">
        <v>74</v>
      </c>
      <c r="B113" s="46">
        <v>226</v>
      </c>
      <c r="C113" s="46">
        <v>196</v>
      </c>
      <c r="D113" s="46">
        <v>422</v>
      </c>
      <c r="E113" s="46">
        <v>39</v>
      </c>
      <c r="F113" s="46">
        <v>10</v>
      </c>
      <c r="G113" s="46">
        <v>49</v>
      </c>
      <c r="H113" s="46">
        <v>43</v>
      </c>
      <c r="I113" s="46">
        <v>35</v>
      </c>
      <c r="J113" s="46">
        <v>78</v>
      </c>
      <c r="K113" s="46">
        <v>29</v>
      </c>
      <c r="L113" s="46">
        <v>24</v>
      </c>
      <c r="M113" s="46">
        <v>53</v>
      </c>
      <c r="N113" s="46">
        <v>14</v>
      </c>
      <c r="O113" s="46">
        <v>11</v>
      </c>
      <c r="P113" s="46">
        <v>25</v>
      </c>
      <c r="Q113" s="46">
        <v>8</v>
      </c>
      <c r="R113" s="46">
        <v>0</v>
      </c>
      <c r="S113" s="46">
        <v>8</v>
      </c>
      <c r="T113" s="46">
        <v>39</v>
      </c>
      <c r="U113" s="46">
        <v>16</v>
      </c>
      <c r="V113" s="46">
        <v>55</v>
      </c>
      <c r="W113" s="46">
        <v>0</v>
      </c>
      <c r="X113" s="46">
        <v>34</v>
      </c>
      <c r="Y113" s="46">
        <v>34</v>
      </c>
      <c r="Z113" s="46">
        <v>16</v>
      </c>
      <c r="AA113" s="46">
        <v>9</v>
      </c>
      <c r="AB113" s="46">
        <v>7</v>
      </c>
      <c r="AC113" s="46">
        <v>21</v>
      </c>
    </row>
    <row r="114" spans="1:29" ht="13.5" customHeight="1" x14ac:dyDescent="0.2">
      <c r="A114" s="43" t="s">
        <v>72</v>
      </c>
      <c r="B114" s="46">
        <v>339</v>
      </c>
      <c r="C114" s="46">
        <v>245</v>
      </c>
      <c r="D114" s="46">
        <v>584</v>
      </c>
      <c r="E114" s="46">
        <v>41</v>
      </c>
      <c r="F114" s="46">
        <v>18</v>
      </c>
      <c r="G114" s="46">
        <v>59</v>
      </c>
      <c r="H114" s="46">
        <v>60</v>
      </c>
      <c r="I114" s="46">
        <v>43</v>
      </c>
      <c r="J114" s="46">
        <v>103</v>
      </c>
      <c r="K114" s="46">
        <v>41</v>
      </c>
      <c r="L114" s="46">
        <v>34</v>
      </c>
      <c r="M114" s="46">
        <v>75</v>
      </c>
      <c r="N114" s="46">
        <v>19</v>
      </c>
      <c r="O114" s="46">
        <v>9</v>
      </c>
      <c r="P114" s="46">
        <v>28</v>
      </c>
      <c r="Q114" s="46">
        <v>11</v>
      </c>
      <c r="R114" s="46">
        <v>8</v>
      </c>
      <c r="S114" s="46">
        <v>19</v>
      </c>
      <c r="T114" s="46">
        <v>37</v>
      </c>
      <c r="U114" s="46">
        <v>23</v>
      </c>
      <c r="V114" s="46">
        <v>60</v>
      </c>
      <c r="W114" s="46">
        <v>0</v>
      </c>
      <c r="X114" s="46">
        <v>44</v>
      </c>
      <c r="Y114" s="46">
        <v>44</v>
      </c>
      <c r="Z114" s="46">
        <v>17</v>
      </c>
      <c r="AA114" s="46">
        <v>13</v>
      </c>
      <c r="AB114" s="46">
        <v>4</v>
      </c>
      <c r="AC114" s="46">
        <v>72</v>
      </c>
    </row>
    <row r="115" spans="1:29" ht="13.5" customHeight="1" x14ac:dyDescent="0.2">
      <c r="A115" s="43" t="s">
        <v>89</v>
      </c>
      <c r="B115" s="46">
        <v>370</v>
      </c>
      <c r="C115" s="46">
        <v>266</v>
      </c>
      <c r="D115" s="46">
        <v>636</v>
      </c>
      <c r="E115" s="46">
        <v>62</v>
      </c>
      <c r="F115" s="46">
        <v>29</v>
      </c>
      <c r="G115" s="46">
        <v>91</v>
      </c>
      <c r="H115" s="46">
        <v>63</v>
      </c>
      <c r="I115" s="46">
        <v>49</v>
      </c>
      <c r="J115" s="46">
        <v>112</v>
      </c>
      <c r="K115" s="46">
        <v>37</v>
      </c>
      <c r="L115" s="46">
        <v>38</v>
      </c>
      <c r="M115" s="46">
        <v>75</v>
      </c>
      <c r="N115" s="46">
        <v>26</v>
      </c>
      <c r="O115" s="46">
        <v>11</v>
      </c>
      <c r="P115" s="46">
        <v>37</v>
      </c>
      <c r="Q115" s="46">
        <v>19</v>
      </c>
      <c r="R115" s="46">
        <v>9</v>
      </c>
      <c r="S115" s="46">
        <v>28</v>
      </c>
      <c r="T115" s="46">
        <v>39</v>
      </c>
      <c r="U115" s="46">
        <v>24</v>
      </c>
      <c r="V115" s="46">
        <v>63</v>
      </c>
      <c r="W115" s="46">
        <v>0</v>
      </c>
      <c r="X115" s="46">
        <v>48</v>
      </c>
      <c r="Y115" s="46">
        <v>48</v>
      </c>
      <c r="Z115" s="46">
        <v>27</v>
      </c>
      <c r="AA115" s="46">
        <v>9</v>
      </c>
      <c r="AB115" s="46">
        <v>17</v>
      </c>
      <c r="AC115" s="46">
        <v>55</v>
      </c>
    </row>
    <row r="116" spans="1:29" ht="13.5" customHeight="1" x14ac:dyDescent="0.2">
      <c r="A116" s="43" t="s">
        <v>91</v>
      </c>
      <c r="B116" s="46">
        <v>285</v>
      </c>
      <c r="C116" s="46">
        <v>248</v>
      </c>
      <c r="D116" s="46">
        <v>533</v>
      </c>
      <c r="E116" s="46">
        <v>40</v>
      </c>
      <c r="F116" s="46">
        <v>23</v>
      </c>
      <c r="G116" s="46">
        <v>63</v>
      </c>
      <c r="H116" s="46">
        <v>60</v>
      </c>
      <c r="I116" s="46">
        <v>36</v>
      </c>
      <c r="J116" s="46">
        <v>96</v>
      </c>
      <c r="K116" s="46">
        <v>45</v>
      </c>
      <c r="L116" s="46">
        <v>23</v>
      </c>
      <c r="M116" s="46">
        <v>68</v>
      </c>
      <c r="N116" s="46">
        <v>15</v>
      </c>
      <c r="O116" s="46">
        <v>13</v>
      </c>
      <c r="P116" s="46">
        <v>28</v>
      </c>
      <c r="Q116" s="46">
        <v>10</v>
      </c>
      <c r="R116" s="46">
        <v>5</v>
      </c>
      <c r="S116" s="46">
        <v>15</v>
      </c>
      <c r="T116" s="46">
        <v>30</v>
      </c>
      <c r="U116" s="46">
        <v>26</v>
      </c>
      <c r="V116" s="46">
        <v>56</v>
      </c>
      <c r="W116" s="46">
        <v>0</v>
      </c>
      <c r="X116" s="46">
        <v>59</v>
      </c>
      <c r="Y116" s="46">
        <v>59</v>
      </c>
      <c r="Z116" s="46">
        <v>21</v>
      </c>
      <c r="AA116" s="46">
        <v>13</v>
      </c>
      <c r="AB116" s="46">
        <v>6</v>
      </c>
      <c r="AC116" s="46">
        <v>46</v>
      </c>
    </row>
    <row r="117" spans="1:29" ht="13.5" customHeight="1" x14ac:dyDescent="0.2">
      <c r="A117" s="43" t="s">
        <v>92</v>
      </c>
      <c r="B117" s="46">
        <v>476</v>
      </c>
      <c r="C117" s="46">
        <v>431</v>
      </c>
      <c r="D117" s="46">
        <v>907</v>
      </c>
      <c r="E117" s="46">
        <v>69</v>
      </c>
      <c r="F117" s="46">
        <v>40</v>
      </c>
      <c r="G117" s="46">
        <v>109</v>
      </c>
      <c r="H117" s="46">
        <v>107</v>
      </c>
      <c r="I117" s="46">
        <v>83</v>
      </c>
      <c r="J117" s="46">
        <v>190</v>
      </c>
      <c r="K117" s="46">
        <v>68</v>
      </c>
      <c r="L117" s="46">
        <v>51</v>
      </c>
      <c r="M117" s="46">
        <v>119</v>
      </c>
      <c r="N117" s="46">
        <v>39</v>
      </c>
      <c r="O117" s="46">
        <v>32</v>
      </c>
      <c r="P117" s="46">
        <v>71</v>
      </c>
      <c r="Q117" s="46">
        <v>15</v>
      </c>
      <c r="R117" s="46">
        <v>20</v>
      </c>
      <c r="S117" s="46">
        <v>35</v>
      </c>
      <c r="T117" s="46">
        <v>63</v>
      </c>
      <c r="U117" s="46">
        <v>26</v>
      </c>
      <c r="V117" s="46">
        <v>89</v>
      </c>
      <c r="W117" s="46">
        <v>1</v>
      </c>
      <c r="X117" s="46">
        <v>82</v>
      </c>
      <c r="Y117" s="46">
        <v>83</v>
      </c>
      <c r="Z117" s="46">
        <v>37</v>
      </c>
      <c r="AA117" s="46">
        <v>22</v>
      </c>
      <c r="AB117" s="46">
        <v>15</v>
      </c>
      <c r="AC117" s="46">
        <v>66</v>
      </c>
    </row>
    <row r="118" spans="1:29" ht="13.5" customHeight="1" x14ac:dyDescent="0.2">
      <c r="A118" s="43" t="s">
        <v>90</v>
      </c>
      <c r="B118" s="46">
        <v>271</v>
      </c>
      <c r="C118" s="46">
        <v>211</v>
      </c>
      <c r="D118" s="46">
        <v>482</v>
      </c>
      <c r="E118" s="46">
        <v>42</v>
      </c>
      <c r="F118" s="46">
        <v>17</v>
      </c>
      <c r="G118" s="46">
        <v>59</v>
      </c>
      <c r="H118" s="46">
        <v>56</v>
      </c>
      <c r="I118" s="46">
        <v>40</v>
      </c>
      <c r="J118" s="46">
        <v>96</v>
      </c>
      <c r="K118" s="46">
        <v>34</v>
      </c>
      <c r="L118" s="46">
        <v>28</v>
      </c>
      <c r="M118" s="46">
        <v>62</v>
      </c>
      <c r="N118" s="46">
        <v>22</v>
      </c>
      <c r="O118" s="46">
        <v>12</v>
      </c>
      <c r="P118" s="46">
        <v>34</v>
      </c>
      <c r="Q118" s="46">
        <v>8</v>
      </c>
      <c r="R118" s="46">
        <v>4</v>
      </c>
      <c r="S118" s="46">
        <v>12</v>
      </c>
      <c r="T118" s="46">
        <v>37</v>
      </c>
      <c r="U118" s="46">
        <v>17</v>
      </c>
      <c r="V118" s="46">
        <v>54</v>
      </c>
      <c r="W118" s="46">
        <v>0</v>
      </c>
      <c r="X118" s="46">
        <v>40</v>
      </c>
      <c r="Y118" s="46">
        <v>40</v>
      </c>
      <c r="Z118" s="46">
        <v>23</v>
      </c>
      <c r="AA118" s="46">
        <v>17</v>
      </c>
      <c r="AB118" s="46">
        <v>5</v>
      </c>
      <c r="AC118" s="46">
        <v>34</v>
      </c>
    </row>
    <row r="119" spans="1:29" ht="13.5" customHeight="1" x14ac:dyDescent="0.2">
      <c r="A119" s="43" t="s">
        <v>83</v>
      </c>
      <c r="B119" s="46">
        <v>624</v>
      </c>
      <c r="C119" s="46">
        <v>483</v>
      </c>
      <c r="D119" s="46">
        <v>1107</v>
      </c>
      <c r="E119" s="46">
        <v>98</v>
      </c>
      <c r="F119" s="46">
        <v>41</v>
      </c>
      <c r="G119" s="46">
        <v>139</v>
      </c>
      <c r="H119" s="46">
        <v>104</v>
      </c>
      <c r="I119" s="46">
        <v>75</v>
      </c>
      <c r="J119" s="46">
        <v>179</v>
      </c>
      <c r="K119" s="46">
        <v>65</v>
      </c>
      <c r="L119" s="46">
        <v>58</v>
      </c>
      <c r="M119" s="46">
        <v>123</v>
      </c>
      <c r="N119" s="46">
        <v>39</v>
      </c>
      <c r="O119" s="46">
        <v>17</v>
      </c>
      <c r="P119" s="46">
        <v>56</v>
      </c>
      <c r="Q119" s="46">
        <v>20</v>
      </c>
      <c r="R119" s="46">
        <v>13</v>
      </c>
      <c r="S119" s="46">
        <v>33</v>
      </c>
      <c r="T119" s="46">
        <v>85</v>
      </c>
      <c r="U119" s="46">
        <v>37</v>
      </c>
      <c r="V119" s="46">
        <v>122</v>
      </c>
      <c r="W119" s="46">
        <v>0</v>
      </c>
      <c r="X119" s="46">
        <v>105</v>
      </c>
      <c r="Y119" s="46">
        <v>105</v>
      </c>
      <c r="Z119" s="46">
        <v>41</v>
      </c>
      <c r="AA119" s="46">
        <v>25</v>
      </c>
      <c r="AB119" s="46">
        <v>14</v>
      </c>
      <c r="AC119" s="46">
        <v>100</v>
      </c>
    </row>
    <row r="120" spans="1:29" ht="13.5" customHeight="1" x14ac:dyDescent="0.2">
      <c r="A120" s="43" t="s">
        <v>84</v>
      </c>
      <c r="B120" s="46">
        <v>297</v>
      </c>
      <c r="C120" s="46">
        <v>233</v>
      </c>
      <c r="D120" s="46">
        <v>530</v>
      </c>
      <c r="E120" s="46">
        <v>40</v>
      </c>
      <c r="F120" s="46">
        <v>20</v>
      </c>
      <c r="G120" s="46">
        <v>60</v>
      </c>
      <c r="H120" s="46">
        <v>72</v>
      </c>
      <c r="I120" s="46">
        <v>43</v>
      </c>
      <c r="J120" s="46">
        <v>115</v>
      </c>
      <c r="K120" s="46">
        <v>45</v>
      </c>
      <c r="L120" s="46">
        <v>31</v>
      </c>
      <c r="M120" s="46">
        <v>76</v>
      </c>
      <c r="N120" s="46">
        <v>27</v>
      </c>
      <c r="O120" s="46">
        <v>12</v>
      </c>
      <c r="P120" s="46">
        <v>39</v>
      </c>
      <c r="Q120" s="46">
        <v>19</v>
      </c>
      <c r="R120" s="46">
        <v>5</v>
      </c>
      <c r="S120" s="46">
        <v>24</v>
      </c>
      <c r="T120" s="46">
        <v>33</v>
      </c>
      <c r="U120" s="46">
        <v>22</v>
      </c>
      <c r="V120" s="46">
        <v>55</v>
      </c>
      <c r="W120" s="46">
        <v>0</v>
      </c>
      <c r="X120" s="46">
        <v>42</v>
      </c>
      <c r="Y120" s="46">
        <v>42</v>
      </c>
      <c r="Z120" s="46">
        <v>25</v>
      </c>
      <c r="AA120" s="46">
        <v>16</v>
      </c>
      <c r="AB120" s="46">
        <v>9</v>
      </c>
      <c r="AC120" s="46">
        <v>33</v>
      </c>
    </row>
    <row r="121" spans="1:29" ht="13.5" customHeight="1" x14ac:dyDescent="0.2">
      <c r="A121" s="43" t="s">
        <v>75</v>
      </c>
      <c r="B121" s="46">
        <v>239</v>
      </c>
      <c r="C121" s="46">
        <v>167</v>
      </c>
      <c r="D121" s="46">
        <v>406</v>
      </c>
      <c r="E121" s="46">
        <v>44</v>
      </c>
      <c r="F121" s="46">
        <v>15</v>
      </c>
      <c r="G121" s="46">
        <v>59</v>
      </c>
      <c r="H121" s="46">
        <v>52</v>
      </c>
      <c r="I121" s="46">
        <v>26</v>
      </c>
      <c r="J121" s="46">
        <v>78</v>
      </c>
      <c r="K121" s="46">
        <v>29</v>
      </c>
      <c r="L121" s="46">
        <v>20</v>
      </c>
      <c r="M121" s="46">
        <v>49</v>
      </c>
      <c r="N121" s="46">
        <v>23</v>
      </c>
      <c r="O121" s="46">
        <v>6</v>
      </c>
      <c r="P121" s="46">
        <v>29</v>
      </c>
      <c r="Q121" s="46">
        <v>7</v>
      </c>
      <c r="R121" s="46">
        <v>6</v>
      </c>
      <c r="S121" s="46">
        <v>13</v>
      </c>
      <c r="T121" s="46">
        <v>29</v>
      </c>
      <c r="U121" s="46">
        <v>13</v>
      </c>
      <c r="V121" s="46">
        <v>42</v>
      </c>
      <c r="W121" s="46">
        <v>1</v>
      </c>
      <c r="X121" s="46">
        <v>25</v>
      </c>
      <c r="Y121" s="46">
        <v>26</v>
      </c>
      <c r="Z121" s="46">
        <v>21</v>
      </c>
      <c r="AA121" s="46">
        <v>15</v>
      </c>
      <c r="AB121" s="46">
        <v>5</v>
      </c>
      <c r="AC121" s="46">
        <v>28</v>
      </c>
    </row>
    <row r="122" spans="1:29" ht="13.5" customHeight="1" x14ac:dyDescent="0.2">
      <c r="A122" s="43" t="s">
        <v>76</v>
      </c>
      <c r="B122" s="46">
        <v>374</v>
      </c>
      <c r="C122" s="46">
        <v>254</v>
      </c>
      <c r="D122" s="46">
        <v>628</v>
      </c>
      <c r="E122" s="46">
        <v>53</v>
      </c>
      <c r="F122" s="46">
        <v>16</v>
      </c>
      <c r="G122" s="46">
        <v>69</v>
      </c>
      <c r="H122" s="46">
        <v>82</v>
      </c>
      <c r="I122" s="46">
        <v>55</v>
      </c>
      <c r="J122" s="46">
        <v>137</v>
      </c>
      <c r="K122" s="46">
        <v>52</v>
      </c>
      <c r="L122" s="46">
        <v>41</v>
      </c>
      <c r="M122" s="46">
        <v>93</v>
      </c>
      <c r="N122" s="46">
        <v>30</v>
      </c>
      <c r="O122" s="46">
        <v>14</v>
      </c>
      <c r="P122" s="46">
        <v>44</v>
      </c>
      <c r="Q122" s="46">
        <v>14</v>
      </c>
      <c r="R122" s="46">
        <v>5</v>
      </c>
      <c r="S122" s="46">
        <v>19</v>
      </c>
      <c r="T122" s="46">
        <v>43</v>
      </c>
      <c r="U122" s="46">
        <v>16</v>
      </c>
      <c r="V122" s="46">
        <v>59</v>
      </c>
      <c r="W122" s="46">
        <v>0</v>
      </c>
      <c r="X122" s="46">
        <v>45</v>
      </c>
      <c r="Y122" s="46">
        <v>45</v>
      </c>
      <c r="Z122" s="46">
        <v>21</v>
      </c>
      <c r="AA122" s="46">
        <v>14</v>
      </c>
      <c r="AB122" s="46">
        <v>7</v>
      </c>
      <c r="AC122" s="46">
        <v>68</v>
      </c>
    </row>
    <row r="123" spans="1:29" ht="13.5" customHeight="1" x14ac:dyDescent="0.2">
      <c r="A123" s="43" t="s">
        <v>93</v>
      </c>
      <c r="B123" s="46">
        <v>773</v>
      </c>
      <c r="C123" s="46">
        <v>604</v>
      </c>
      <c r="D123" s="46">
        <v>1377</v>
      </c>
      <c r="E123" s="46">
        <v>143</v>
      </c>
      <c r="F123" s="46">
        <v>61</v>
      </c>
      <c r="G123" s="46">
        <v>204</v>
      </c>
      <c r="H123" s="46">
        <v>140</v>
      </c>
      <c r="I123" s="46">
        <v>84</v>
      </c>
      <c r="J123" s="46">
        <v>224</v>
      </c>
      <c r="K123" s="46">
        <v>86</v>
      </c>
      <c r="L123" s="46">
        <v>60</v>
      </c>
      <c r="M123" s="46">
        <v>146</v>
      </c>
      <c r="N123" s="46">
        <v>54</v>
      </c>
      <c r="O123" s="46">
        <v>24</v>
      </c>
      <c r="P123" s="46">
        <v>78</v>
      </c>
      <c r="Q123" s="46">
        <v>30</v>
      </c>
      <c r="R123" s="46">
        <v>8</v>
      </c>
      <c r="S123" s="46">
        <v>38</v>
      </c>
      <c r="T123" s="46">
        <v>91</v>
      </c>
      <c r="U123" s="46">
        <v>42</v>
      </c>
      <c r="V123" s="46">
        <v>133</v>
      </c>
      <c r="W123" s="46">
        <v>0</v>
      </c>
      <c r="X123" s="46">
        <v>130</v>
      </c>
      <c r="Y123" s="46">
        <v>130</v>
      </c>
      <c r="Z123" s="46">
        <v>44</v>
      </c>
      <c r="AA123" s="46">
        <v>24</v>
      </c>
      <c r="AB123" s="46">
        <v>19</v>
      </c>
      <c r="AC123" s="46">
        <v>105</v>
      </c>
    </row>
    <row r="124" spans="1:29" ht="13.5" customHeight="1" x14ac:dyDescent="0.2">
      <c r="A124" s="43" t="s">
        <v>77</v>
      </c>
      <c r="B124" s="46">
        <v>119</v>
      </c>
      <c r="C124" s="46">
        <v>111</v>
      </c>
      <c r="D124" s="46">
        <v>230</v>
      </c>
      <c r="E124" s="46">
        <v>20</v>
      </c>
      <c r="F124" s="46">
        <v>11</v>
      </c>
      <c r="G124" s="46">
        <v>31</v>
      </c>
      <c r="H124" s="46">
        <v>28</v>
      </c>
      <c r="I124" s="46">
        <v>24</v>
      </c>
      <c r="J124" s="46">
        <v>52</v>
      </c>
      <c r="K124" s="46">
        <v>14</v>
      </c>
      <c r="L124" s="46">
        <v>18</v>
      </c>
      <c r="M124" s="46">
        <v>32</v>
      </c>
      <c r="N124" s="46">
        <v>14</v>
      </c>
      <c r="O124" s="46">
        <v>6</v>
      </c>
      <c r="P124" s="46">
        <v>20</v>
      </c>
      <c r="Q124" s="46">
        <v>3</v>
      </c>
      <c r="R124" s="46">
        <v>2</v>
      </c>
      <c r="S124" s="46">
        <v>5</v>
      </c>
      <c r="T124" s="46">
        <v>23</v>
      </c>
      <c r="U124" s="46">
        <v>5</v>
      </c>
      <c r="V124" s="46">
        <v>28</v>
      </c>
      <c r="W124" s="46">
        <v>0</v>
      </c>
      <c r="X124" s="46">
        <v>20</v>
      </c>
      <c r="Y124" s="46">
        <v>20</v>
      </c>
      <c r="Z124" s="46">
        <v>10</v>
      </c>
      <c r="AA124" s="46">
        <v>6</v>
      </c>
      <c r="AB124" s="46">
        <v>4</v>
      </c>
      <c r="AC124" s="46">
        <v>9</v>
      </c>
    </row>
    <row r="125" spans="1:29" ht="13.5" customHeight="1" x14ac:dyDescent="0.2">
      <c r="A125" s="43" t="s">
        <v>609</v>
      </c>
      <c r="B125" s="46">
        <v>68</v>
      </c>
      <c r="C125" s="46">
        <v>59</v>
      </c>
      <c r="D125" s="46">
        <v>127</v>
      </c>
      <c r="E125" s="46">
        <v>12</v>
      </c>
      <c r="F125" s="46">
        <v>4</v>
      </c>
      <c r="G125" s="46">
        <v>16</v>
      </c>
      <c r="H125" s="46">
        <v>10</v>
      </c>
      <c r="I125" s="46">
        <v>12</v>
      </c>
      <c r="J125" s="46">
        <v>22</v>
      </c>
      <c r="K125" s="46">
        <v>6</v>
      </c>
      <c r="L125" s="46">
        <v>9</v>
      </c>
      <c r="M125" s="46">
        <v>15</v>
      </c>
      <c r="N125" s="46">
        <v>4</v>
      </c>
      <c r="O125" s="46">
        <v>3</v>
      </c>
      <c r="P125" s="46">
        <v>7</v>
      </c>
      <c r="Q125" s="46">
        <v>5</v>
      </c>
      <c r="R125" s="46">
        <v>2</v>
      </c>
      <c r="S125" s="46">
        <v>7</v>
      </c>
      <c r="T125" s="46">
        <v>8</v>
      </c>
      <c r="U125" s="46">
        <v>3</v>
      </c>
      <c r="V125" s="46">
        <v>11</v>
      </c>
      <c r="W125" s="46">
        <v>0</v>
      </c>
      <c r="X125" s="46">
        <v>8</v>
      </c>
      <c r="Y125" s="46">
        <v>8</v>
      </c>
      <c r="Z125" s="46">
        <v>8</v>
      </c>
      <c r="AA125" s="46">
        <v>4</v>
      </c>
      <c r="AB125" s="46">
        <v>3</v>
      </c>
      <c r="AC125" s="46">
        <v>10</v>
      </c>
    </row>
    <row r="126" spans="1:29" ht="13.5" customHeight="1" x14ac:dyDescent="0.2">
      <c r="A126" s="43" t="s">
        <v>96</v>
      </c>
      <c r="B126" s="46">
        <v>15</v>
      </c>
      <c r="C126" s="46">
        <v>13</v>
      </c>
      <c r="D126" s="46">
        <v>28</v>
      </c>
      <c r="E126" s="46">
        <v>1</v>
      </c>
      <c r="F126" s="46">
        <v>0</v>
      </c>
      <c r="G126" s="46">
        <v>1</v>
      </c>
      <c r="H126" s="46">
        <v>3</v>
      </c>
      <c r="I126" s="46">
        <v>4</v>
      </c>
      <c r="J126" s="46">
        <v>7</v>
      </c>
      <c r="K126" s="46">
        <v>1</v>
      </c>
      <c r="L126" s="46">
        <v>4</v>
      </c>
      <c r="M126" s="46">
        <v>5</v>
      </c>
      <c r="N126" s="46">
        <v>2</v>
      </c>
      <c r="O126" s="46">
        <v>0</v>
      </c>
      <c r="P126" s="46">
        <v>2</v>
      </c>
      <c r="Q126" s="46">
        <v>0</v>
      </c>
      <c r="R126" s="46">
        <v>0</v>
      </c>
      <c r="S126" s="46">
        <v>0</v>
      </c>
      <c r="T126" s="46">
        <v>1</v>
      </c>
      <c r="U126" s="46">
        <v>1</v>
      </c>
      <c r="V126" s="46">
        <v>2</v>
      </c>
      <c r="W126" s="46">
        <v>0</v>
      </c>
      <c r="X126" s="46">
        <v>1</v>
      </c>
      <c r="Y126" s="46">
        <v>1</v>
      </c>
      <c r="Z126" s="46">
        <v>0</v>
      </c>
      <c r="AA126" s="46">
        <v>0</v>
      </c>
      <c r="AB126" s="46">
        <v>0</v>
      </c>
      <c r="AC126" s="46">
        <v>2</v>
      </c>
    </row>
    <row r="127" spans="1:29" ht="13.5" customHeight="1" x14ac:dyDescent="0.2">
      <c r="A127" s="43" t="s">
        <v>78</v>
      </c>
      <c r="B127" s="46">
        <v>48</v>
      </c>
      <c r="C127" s="46">
        <v>34</v>
      </c>
      <c r="D127" s="46">
        <v>82</v>
      </c>
      <c r="E127" s="46">
        <v>8</v>
      </c>
      <c r="F127" s="46">
        <v>5</v>
      </c>
      <c r="G127" s="46">
        <v>13</v>
      </c>
      <c r="H127" s="46">
        <v>6</v>
      </c>
      <c r="I127" s="46">
        <v>9</v>
      </c>
      <c r="J127" s="46">
        <v>15</v>
      </c>
      <c r="K127" s="46">
        <v>4</v>
      </c>
      <c r="L127" s="46">
        <v>8</v>
      </c>
      <c r="M127" s="46">
        <v>12</v>
      </c>
      <c r="N127" s="46">
        <v>2</v>
      </c>
      <c r="O127" s="46">
        <v>1</v>
      </c>
      <c r="P127" s="46">
        <v>3</v>
      </c>
      <c r="Q127" s="46">
        <v>4</v>
      </c>
      <c r="R127" s="46">
        <v>1</v>
      </c>
      <c r="S127" s="46">
        <v>5</v>
      </c>
      <c r="T127" s="46">
        <v>2</v>
      </c>
      <c r="U127" s="46">
        <v>1</v>
      </c>
      <c r="V127" s="46">
        <v>3</v>
      </c>
      <c r="W127" s="46">
        <v>0</v>
      </c>
      <c r="X127" s="46">
        <v>4</v>
      </c>
      <c r="Y127" s="46">
        <v>4</v>
      </c>
      <c r="Z127" s="46">
        <v>0</v>
      </c>
      <c r="AA127" s="46">
        <v>0</v>
      </c>
      <c r="AB127" s="46">
        <v>0</v>
      </c>
      <c r="AC127" s="46">
        <v>12</v>
      </c>
    </row>
    <row r="128" spans="1:29" ht="13.5" customHeight="1" x14ac:dyDescent="0.2">
      <c r="A128" s="43" t="s">
        <v>624</v>
      </c>
      <c r="B128" s="46">
        <v>45</v>
      </c>
      <c r="C128" s="46">
        <v>34</v>
      </c>
      <c r="D128" s="46">
        <v>79</v>
      </c>
      <c r="E128" s="46">
        <v>8</v>
      </c>
      <c r="F128" s="46">
        <v>2</v>
      </c>
      <c r="G128" s="46">
        <v>10</v>
      </c>
      <c r="H128" s="46">
        <v>12</v>
      </c>
      <c r="I128" s="46">
        <v>8</v>
      </c>
      <c r="J128" s="46">
        <v>20</v>
      </c>
      <c r="K128" s="46">
        <v>9</v>
      </c>
      <c r="L128" s="46">
        <v>6</v>
      </c>
      <c r="M128" s="46">
        <v>15</v>
      </c>
      <c r="N128" s="46">
        <v>3</v>
      </c>
      <c r="O128" s="46">
        <v>2</v>
      </c>
      <c r="P128" s="46">
        <v>5</v>
      </c>
      <c r="Q128" s="46">
        <v>4</v>
      </c>
      <c r="R128" s="46">
        <v>3</v>
      </c>
      <c r="S128" s="46">
        <v>7</v>
      </c>
      <c r="T128" s="46">
        <v>7</v>
      </c>
      <c r="U128" s="46">
        <v>1</v>
      </c>
      <c r="V128" s="46">
        <v>8</v>
      </c>
      <c r="W128" s="46">
        <v>0</v>
      </c>
      <c r="X128" s="46">
        <v>6</v>
      </c>
      <c r="Y128" s="46">
        <v>6</v>
      </c>
      <c r="Z128" s="46">
        <v>2</v>
      </c>
      <c r="AA128" s="46">
        <v>0</v>
      </c>
      <c r="AB128" s="46">
        <v>2</v>
      </c>
      <c r="AC128" s="46">
        <v>3</v>
      </c>
    </row>
    <row r="129" spans="1:29" ht="13.5" customHeight="1" x14ac:dyDescent="0.2">
      <c r="A129" s="43" t="s">
        <v>80</v>
      </c>
      <c r="B129" s="46">
        <v>2</v>
      </c>
      <c r="C129" s="46">
        <v>1</v>
      </c>
      <c r="D129" s="46">
        <v>3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1</v>
      </c>
      <c r="V129" s="46">
        <v>1</v>
      </c>
      <c r="W129" s="46">
        <v>0</v>
      </c>
      <c r="X129" s="46">
        <v>0</v>
      </c>
      <c r="Y129" s="46">
        <v>0</v>
      </c>
      <c r="Z129" s="46">
        <v>0</v>
      </c>
      <c r="AA129" s="46">
        <v>0</v>
      </c>
      <c r="AB129" s="46">
        <v>0</v>
      </c>
      <c r="AC129" s="46">
        <v>1</v>
      </c>
    </row>
    <row r="130" spans="1:29" ht="13.5" customHeight="1" x14ac:dyDescent="0.2">
      <c r="A130" s="43" t="s">
        <v>98</v>
      </c>
      <c r="B130" s="46">
        <v>28</v>
      </c>
      <c r="C130" s="46">
        <v>18</v>
      </c>
      <c r="D130" s="46">
        <v>46</v>
      </c>
      <c r="E130" s="46">
        <v>2</v>
      </c>
      <c r="F130" s="46">
        <v>2</v>
      </c>
      <c r="G130" s="46">
        <v>4</v>
      </c>
      <c r="H130" s="46">
        <v>7</v>
      </c>
      <c r="I130" s="46">
        <v>6</v>
      </c>
      <c r="J130" s="46">
        <v>13</v>
      </c>
      <c r="K130" s="46">
        <v>6</v>
      </c>
      <c r="L130" s="46">
        <v>4</v>
      </c>
      <c r="M130" s="46">
        <v>10</v>
      </c>
      <c r="N130" s="46">
        <v>1</v>
      </c>
      <c r="O130" s="46">
        <v>2</v>
      </c>
      <c r="P130" s="46">
        <v>3</v>
      </c>
      <c r="Q130" s="46">
        <v>0</v>
      </c>
      <c r="R130" s="46">
        <v>0</v>
      </c>
      <c r="S130" s="46">
        <v>0</v>
      </c>
      <c r="T130" s="46">
        <v>5</v>
      </c>
      <c r="U130" s="46">
        <v>2</v>
      </c>
      <c r="V130" s="46">
        <v>7</v>
      </c>
      <c r="W130" s="46">
        <v>0</v>
      </c>
      <c r="X130" s="46">
        <v>3</v>
      </c>
      <c r="Y130" s="46">
        <v>3</v>
      </c>
      <c r="Z130" s="46">
        <v>4</v>
      </c>
      <c r="AA130" s="46">
        <v>2</v>
      </c>
      <c r="AB130" s="46">
        <v>1</v>
      </c>
      <c r="AC130" s="46">
        <v>4</v>
      </c>
    </row>
    <row r="131" spans="1:29" ht="13.5" customHeight="1" x14ac:dyDescent="0.2">
      <c r="A131" s="43" t="s">
        <v>625</v>
      </c>
      <c r="B131" s="46">
        <v>7</v>
      </c>
      <c r="C131" s="46">
        <v>11</v>
      </c>
      <c r="D131" s="46">
        <v>18</v>
      </c>
      <c r="E131" s="46">
        <v>2</v>
      </c>
      <c r="F131" s="46">
        <v>1</v>
      </c>
      <c r="G131" s="46">
        <v>3</v>
      </c>
      <c r="H131" s="46">
        <v>2</v>
      </c>
      <c r="I131" s="46">
        <v>1</v>
      </c>
      <c r="J131" s="46">
        <v>3</v>
      </c>
      <c r="K131" s="46">
        <v>2</v>
      </c>
      <c r="L131" s="46">
        <v>1</v>
      </c>
      <c r="M131" s="46">
        <v>3</v>
      </c>
      <c r="N131" s="46">
        <v>0</v>
      </c>
      <c r="O131" s="46">
        <v>0</v>
      </c>
      <c r="P131" s="46">
        <v>0</v>
      </c>
      <c r="Q131" s="46">
        <v>0</v>
      </c>
      <c r="R131" s="46">
        <v>1</v>
      </c>
      <c r="S131" s="46">
        <v>1</v>
      </c>
      <c r="T131" s="46">
        <v>1</v>
      </c>
      <c r="U131" s="46">
        <v>3</v>
      </c>
      <c r="V131" s="46">
        <v>4</v>
      </c>
      <c r="W131" s="46">
        <v>0</v>
      </c>
      <c r="X131" s="46">
        <v>3</v>
      </c>
      <c r="Y131" s="46">
        <v>3</v>
      </c>
      <c r="Z131" s="46">
        <v>0</v>
      </c>
      <c r="AA131" s="46">
        <v>0</v>
      </c>
      <c r="AB131" s="46">
        <v>0</v>
      </c>
      <c r="AC131" s="46">
        <v>0</v>
      </c>
    </row>
    <row r="132" spans="1:29" ht="13.5" customHeight="1" x14ac:dyDescent="0.2">
      <c r="A132" s="43" t="s">
        <v>614</v>
      </c>
      <c r="B132" s="46">
        <v>19</v>
      </c>
      <c r="C132" s="46">
        <v>13</v>
      </c>
      <c r="D132" s="46">
        <v>32</v>
      </c>
      <c r="E132" s="46">
        <v>2</v>
      </c>
      <c r="F132" s="46">
        <v>3</v>
      </c>
      <c r="G132" s="46">
        <v>5</v>
      </c>
      <c r="H132" s="46">
        <v>5</v>
      </c>
      <c r="I132" s="46">
        <v>1</v>
      </c>
      <c r="J132" s="46">
        <v>6</v>
      </c>
      <c r="K132" s="46">
        <v>4</v>
      </c>
      <c r="L132" s="46">
        <v>1</v>
      </c>
      <c r="M132" s="46">
        <v>5</v>
      </c>
      <c r="N132" s="46">
        <v>1</v>
      </c>
      <c r="O132" s="46">
        <v>0</v>
      </c>
      <c r="P132" s="46">
        <v>1</v>
      </c>
      <c r="Q132" s="46">
        <v>1</v>
      </c>
      <c r="R132" s="46">
        <v>0</v>
      </c>
      <c r="S132" s="46">
        <v>1</v>
      </c>
      <c r="T132" s="46">
        <v>2</v>
      </c>
      <c r="U132" s="46">
        <v>0</v>
      </c>
      <c r="V132" s="46">
        <v>2</v>
      </c>
      <c r="W132" s="46">
        <v>0</v>
      </c>
      <c r="X132" s="46">
        <v>2</v>
      </c>
      <c r="Y132" s="46">
        <v>2</v>
      </c>
      <c r="Z132" s="46">
        <v>1</v>
      </c>
      <c r="AA132" s="46">
        <v>0</v>
      </c>
      <c r="AB132" s="46">
        <v>1</v>
      </c>
      <c r="AC132" s="46">
        <v>1</v>
      </c>
    </row>
    <row r="133" spans="1:29" ht="13.5" customHeight="1" x14ac:dyDescent="0.2">
      <c r="A133" s="43" t="s">
        <v>615</v>
      </c>
      <c r="B133" s="46">
        <v>1</v>
      </c>
      <c r="C133" s="46">
        <v>0</v>
      </c>
      <c r="D133" s="46">
        <v>1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0</v>
      </c>
      <c r="AA133" s="46">
        <v>0</v>
      </c>
      <c r="AB133" s="46">
        <v>0</v>
      </c>
      <c r="AC133" s="46">
        <v>0</v>
      </c>
    </row>
    <row r="134" spans="1:29" ht="13.5" customHeight="1" x14ac:dyDescent="0.2">
      <c r="A134" s="43" t="s">
        <v>616</v>
      </c>
      <c r="B134" s="46">
        <v>46</v>
      </c>
      <c r="C134" s="46">
        <v>37</v>
      </c>
      <c r="D134" s="46">
        <v>83</v>
      </c>
      <c r="E134" s="46">
        <v>5</v>
      </c>
      <c r="F134" s="46">
        <v>2</v>
      </c>
      <c r="G134" s="46">
        <v>7</v>
      </c>
      <c r="H134" s="46">
        <v>9</v>
      </c>
      <c r="I134" s="46">
        <v>10</v>
      </c>
      <c r="J134" s="46">
        <v>19</v>
      </c>
      <c r="K134" s="46">
        <v>4</v>
      </c>
      <c r="L134" s="46">
        <v>8</v>
      </c>
      <c r="M134" s="46">
        <v>12</v>
      </c>
      <c r="N134" s="46">
        <v>5</v>
      </c>
      <c r="O134" s="46">
        <v>2</v>
      </c>
      <c r="P134" s="46">
        <v>7</v>
      </c>
      <c r="Q134" s="46">
        <v>2</v>
      </c>
      <c r="R134" s="46">
        <v>2</v>
      </c>
      <c r="S134" s="46">
        <v>4</v>
      </c>
      <c r="T134" s="46">
        <v>7</v>
      </c>
      <c r="U134" s="46">
        <v>6</v>
      </c>
      <c r="V134" s="46">
        <v>13</v>
      </c>
      <c r="W134" s="46">
        <v>0</v>
      </c>
      <c r="X134" s="46">
        <v>4</v>
      </c>
      <c r="Y134" s="46">
        <v>4</v>
      </c>
      <c r="Z134" s="46">
        <v>2</v>
      </c>
      <c r="AA134" s="46">
        <v>2</v>
      </c>
      <c r="AB134" s="46">
        <v>0</v>
      </c>
      <c r="AC134" s="46">
        <v>6</v>
      </c>
    </row>
    <row r="135" spans="1:29" ht="13.5" customHeight="1" x14ac:dyDescent="0.2">
      <c r="A135" s="43" t="s">
        <v>617</v>
      </c>
      <c r="B135" s="46">
        <v>0</v>
      </c>
      <c r="C135" s="46">
        <v>0</v>
      </c>
      <c r="D135" s="46">
        <v>0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Y135" s="46">
        <v>0</v>
      </c>
      <c r="Z135" s="46">
        <v>0</v>
      </c>
      <c r="AA135" s="46">
        <v>0</v>
      </c>
      <c r="AB135" s="46">
        <v>0</v>
      </c>
      <c r="AC135" s="46">
        <v>0</v>
      </c>
    </row>
    <row r="136" spans="1:29" ht="13.5" customHeight="1" thickBot="1" x14ac:dyDescent="0.25">
      <c r="A136" s="175" t="s">
        <v>81</v>
      </c>
      <c r="B136" s="48">
        <v>9</v>
      </c>
      <c r="C136" s="48">
        <v>4</v>
      </c>
      <c r="D136" s="48">
        <v>13</v>
      </c>
      <c r="E136" s="48">
        <v>2</v>
      </c>
      <c r="F136" s="48">
        <v>0</v>
      </c>
      <c r="G136" s="48">
        <v>2</v>
      </c>
      <c r="H136" s="48">
        <v>3</v>
      </c>
      <c r="I136" s="48">
        <v>1</v>
      </c>
      <c r="J136" s="48">
        <v>4</v>
      </c>
      <c r="K136" s="48">
        <v>3</v>
      </c>
      <c r="L136" s="48">
        <v>0</v>
      </c>
      <c r="M136" s="48">
        <v>3</v>
      </c>
      <c r="N136" s="48">
        <v>0</v>
      </c>
      <c r="O136" s="48">
        <v>1</v>
      </c>
      <c r="P136" s="48">
        <v>1</v>
      </c>
      <c r="Q136" s="48">
        <v>1</v>
      </c>
      <c r="R136" s="48">
        <v>0</v>
      </c>
      <c r="S136" s="48">
        <v>1</v>
      </c>
      <c r="T136" s="48">
        <v>2</v>
      </c>
      <c r="U136" s="48">
        <v>0</v>
      </c>
      <c r="V136" s="48">
        <v>2</v>
      </c>
      <c r="W136" s="48">
        <v>0</v>
      </c>
      <c r="X136" s="48">
        <v>1</v>
      </c>
      <c r="Y136" s="48">
        <v>1</v>
      </c>
      <c r="Z136" s="48">
        <v>2</v>
      </c>
      <c r="AA136" s="48">
        <v>1</v>
      </c>
      <c r="AB136" s="48">
        <v>1</v>
      </c>
      <c r="AC136" s="48">
        <v>0</v>
      </c>
    </row>
    <row r="137" spans="1:29" ht="13.5" customHeight="1" x14ac:dyDescent="0.2"/>
  </sheetData>
  <mergeCells count="16">
    <mergeCell ref="T3:V3"/>
    <mergeCell ref="W3:Y3"/>
    <mergeCell ref="B71:D71"/>
    <mergeCell ref="E71:G71"/>
    <mergeCell ref="H71:J71"/>
    <mergeCell ref="K71:M71"/>
    <mergeCell ref="N71:P71"/>
    <mergeCell ref="Q71:S71"/>
    <mergeCell ref="T71:V71"/>
    <mergeCell ref="W71:Y71"/>
    <mergeCell ref="B3:D3"/>
    <mergeCell ref="E3:G3"/>
    <mergeCell ref="H3:J3"/>
    <mergeCell ref="K3:M3"/>
    <mergeCell ref="N3:P3"/>
    <mergeCell ref="Q3:S3"/>
  </mergeCells>
  <phoneticPr fontId="1"/>
  <pageMargins left="0.70866141732283472" right="0.70866141732283472" top="0.74803149606299213" bottom="0.74803149606299213" header="0.31496062992125984" footer="0.31496062992125984"/>
  <pageSetup paperSize="9" scale="43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82"/>
  <sheetViews>
    <sheetView workbookViewId="0">
      <pane xSplit="3" ySplit="5" topLeftCell="AE6" activePane="bottomRight" state="frozen"/>
      <selection pane="topRight" activeCell="D1" sqref="D1"/>
      <selection pane="bottomLeft" activeCell="A6" sqref="A6"/>
      <selection pane="bottomRight" activeCell="AP9" sqref="AP9"/>
    </sheetView>
  </sheetViews>
  <sheetFormatPr defaultColWidth="9" defaultRowHeight="13.8" x14ac:dyDescent="0.2"/>
  <cols>
    <col min="1" max="1" width="6.88671875" style="6" customWidth="1"/>
    <col min="2" max="2" width="19.44140625" style="6" customWidth="1"/>
    <col min="3" max="3" width="18" style="6" bestFit="1" customWidth="1"/>
    <col min="4" max="39" width="9.33203125" style="6" customWidth="1"/>
    <col min="40" max="42" width="4.77734375" style="6" customWidth="1"/>
    <col min="43" max="16384" width="9" style="6"/>
  </cols>
  <sheetData>
    <row r="1" spans="1:39" ht="13.65" customHeight="1" x14ac:dyDescent="0.2">
      <c r="A1" s="6" t="s">
        <v>349</v>
      </c>
    </row>
    <row r="2" spans="1:39" ht="13.65" customHeight="1" thickBot="1" x14ac:dyDescent="0.25">
      <c r="A2" s="6" t="s">
        <v>367</v>
      </c>
    </row>
    <row r="3" spans="1:39" ht="13.65" customHeight="1" x14ac:dyDescent="0.2">
      <c r="A3" s="230" t="s">
        <v>421</v>
      </c>
      <c r="B3" s="230" t="s">
        <v>382</v>
      </c>
      <c r="C3" s="230" t="s">
        <v>237</v>
      </c>
      <c r="D3" s="230" t="s">
        <v>422</v>
      </c>
      <c r="E3" s="230"/>
      <c r="F3" s="230" t="s">
        <v>423</v>
      </c>
      <c r="G3" s="230"/>
      <c r="H3" s="230" t="s">
        <v>18</v>
      </c>
      <c r="I3" s="230"/>
      <c r="J3" s="230" t="s">
        <v>19</v>
      </c>
      <c r="K3" s="230"/>
      <c r="L3" s="230" t="s">
        <v>424</v>
      </c>
      <c r="M3" s="230"/>
      <c r="N3" s="230" t="s">
        <v>425</v>
      </c>
      <c r="O3" s="230"/>
      <c r="P3" s="230" t="s">
        <v>426</v>
      </c>
      <c r="Q3" s="230"/>
      <c r="R3" s="230" t="s">
        <v>427</v>
      </c>
      <c r="S3" s="230"/>
      <c r="T3" s="230" t="s">
        <v>428</v>
      </c>
      <c r="U3" s="230"/>
      <c r="V3" s="230" t="s">
        <v>429</v>
      </c>
      <c r="W3" s="230"/>
      <c r="X3" s="230" t="s">
        <v>430</v>
      </c>
      <c r="Y3" s="230"/>
      <c r="Z3" s="230" t="s">
        <v>431</v>
      </c>
      <c r="AA3" s="230"/>
      <c r="AB3" s="230" t="s">
        <v>432</v>
      </c>
      <c r="AC3" s="230"/>
      <c r="AD3" s="230" t="s">
        <v>433</v>
      </c>
      <c r="AE3" s="230"/>
      <c r="AF3" s="230" t="s">
        <v>434</v>
      </c>
      <c r="AG3" s="230"/>
      <c r="AH3" s="230" t="s">
        <v>435</v>
      </c>
      <c r="AI3" s="230"/>
      <c r="AJ3" s="230" t="s">
        <v>436</v>
      </c>
      <c r="AK3" s="230"/>
      <c r="AL3" s="230" t="s">
        <v>437</v>
      </c>
      <c r="AM3" s="230"/>
    </row>
    <row r="4" spans="1:39" ht="13.65" customHeight="1" thickBot="1" x14ac:dyDescent="0.25">
      <c r="A4" s="231"/>
      <c r="B4" s="231"/>
      <c r="C4" s="231"/>
      <c r="D4" s="130" t="s">
        <v>385</v>
      </c>
      <c r="E4" s="130" t="s">
        <v>236</v>
      </c>
      <c r="F4" s="130" t="s">
        <v>385</v>
      </c>
      <c r="G4" s="130" t="s">
        <v>236</v>
      </c>
      <c r="H4" s="130" t="s">
        <v>385</v>
      </c>
      <c r="I4" s="130" t="s">
        <v>236</v>
      </c>
      <c r="J4" s="130" t="s">
        <v>385</v>
      </c>
      <c r="K4" s="130" t="s">
        <v>236</v>
      </c>
      <c r="L4" s="130" t="s">
        <v>385</v>
      </c>
      <c r="M4" s="130" t="s">
        <v>236</v>
      </c>
      <c r="N4" s="130" t="s">
        <v>385</v>
      </c>
      <c r="O4" s="130" t="s">
        <v>236</v>
      </c>
      <c r="P4" s="130" t="s">
        <v>385</v>
      </c>
      <c r="Q4" s="130" t="s">
        <v>236</v>
      </c>
      <c r="R4" s="130" t="s">
        <v>385</v>
      </c>
      <c r="S4" s="130" t="s">
        <v>236</v>
      </c>
      <c r="T4" s="130" t="s">
        <v>385</v>
      </c>
      <c r="U4" s="130" t="s">
        <v>236</v>
      </c>
      <c r="V4" s="130" t="s">
        <v>385</v>
      </c>
      <c r="W4" s="130" t="s">
        <v>236</v>
      </c>
      <c r="X4" s="130" t="s">
        <v>385</v>
      </c>
      <c r="Y4" s="130" t="s">
        <v>236</v>
      </c>
      <c r="Z4" s="130" t="s">
        <v>385</v>
      </c>
      <c r="AA4" s="130" t="s">
        <v>236</v>
      </c>
      <c r="AB4" s="130" t="s">
        <v>385</v>
      </c>
      <c r="AC4" s="130" t="s">
        <v>236</v>
      </c>
      <c r="AD4" s="130" t="s">
        <v>385</v>
      </c>
      <c r="AE4" s="130" t="s">
        <v>236</v>
      </c>
      <c r="AF4" s="130" t="s">
        <v>385</v>
      </c>
      <c r="AG4" s="130" t="s">
        <v>236</v>
      </c>
      <c r="AH4" s="130" t="s">
        <v>385</v>
      </c>
      <c r="AI4" s="130" t="s">
        <v>236</v>
      </c>
      <c r="AJ4" s="130" t="s">
        <v>385</v>
      </c>
      <c r="AK4" s="130" t="s">
        <v>236</v>
      </c>
      <c r="AL4" s="130" t="s">
        <v>385</v>
      </c>
      <c r="AM4" s="130" t="s">
        <v>236</v>
      </c>
    </row>
    <row r="5" spans="1:39" ht="3" customHeight="1" x14ac:dyDescent="0.2">
      <c r="A5" s="11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ht="13.65" customHeight="1" x14ac:dyDescent="0.2">
      <c r="A6" s="128" t="s">
        <v>386</v>
      </c>
      <c r="B6" s="133" t="s">
        <v>381</v>
      </c>
      <c r="C6" s="12" t="s">
        <v>0</v>
      </c>
      <c r="D6" s="46">
        <v>68</v>
      </c>
      <c r="E6" s="47">
        <v>100</v>
      </c>
      <c r="F6" s="46">
        <v>35</v>
      </c>
      <c r="G6" s="47">
        <v>100</v>
      </c>
      <c r="H6" s="46">
        <v>49</v>
      </c>
      <c r="I6" s="47">
        <v>100</v>
      </c>
      <c r="J6" s="46">
        <v>48</v>
      </c>
      <c r="K6" s="47">
        <v>100</v>
      </c>
      <c r="L6" s="46">
        <v>82</v>
      </c>
      <c r="M6" s="47">
        <v>100</v>
      </c>
      <c r="N6" s="46">
        <v>137</v>
      </c>
      <c r="O6" s="47">
        <v>100</v>
      </c>
      <c r="P6" s="46">
        <v>238</v>
      </c>
      <c r="Q6" s="47">
        <v>100</v>
      </c>
      <c r="R6" s="46">
        <v>433</v>
      </c>
      <c r="S6" s="47">
        <v>100</v>
      </c>
      <c r="T6" s="46">
        <v>673</v>
      </c>
      <c r="U6" s="47">
        <v>100</v>
      </c>
      <c r="V6" s="46">
        <v>1005</v>
      </c>
      <c r="W6" s="47">
        <v>100</v>
      </c>
      <c r="X6" s="46">
        <v>1633</v>
      </c>
      <c r="Y6" s="47">
        <v>100</v>
      </c>
      <c r="Z6" s="46">
        <v>2709</v>
      </c>
      <c r="AA6" s="47">
        <v>100</v>
      </c>
      <c r="AB6" s="46">
        <v>6049</v>
      </c>
      <c r="AC6" s="47">
        <v>100</v>
      </c>
      <c r="AD6" s="46">
        <v>7062</v>
      </c>
      <c r="AE6" s="47">
        <v>100</v>
      </c>
      <c r="AF6" s="46">
        <v>8415</v>
      </c>
      <c r="AG6" s="47">
        <v>100</v>
      </c>
      <c r="AH6" s="46">
        <v>8380</v>
      </c>
      <c r="AI6" s="47">
        <v>100</v>
      </c>
      <c r="AJ6" s="46">
        <v>5882</v>
      </c>
      <c r="AK6" s="47">
        <v>100</v>
      </c>
      <c r="AL6" s="46">
        <v>4325</v>
      </c>
      <c r="AM6" s="47">
        <v>100</v>
      </c>
    </row>
    <row r="7" spans="1:39" ht="13.65" customHeight="1" x14ac:dyDescent="0.2">
      <c r="A7" s="128"/>
      <c r="B7" s="128" t="s">
        <v>388</v>
      </c>
      <c r="C7" s="6" t="s">
        <v>243</v>
      </c>
      <c r="D7" s="46">
        <v>0</v>
      </c>
      <c r="E7" s="47">
        <v>0</v>
      </c>
      <c r="F7" s="46">
        <v>0</v>
      </c>
      <c r="G7" s="47">
        <v>0</v>
      </c>
      <c r="H7" s="46">
        <v>0</v>
      </c>
      <c r="I7" s="47">
        <v>0</v>
      </c>
      <c r="J7" s="46">
        <v>0</v>
      </c>
      <c r="K7" s="47">
        <v>0</v>
      </c>
      <c r="L7" s="46">
        <v>1</v>
      </c>
      <c r="M7" s="47">
        <v>1.2</v>
      </c>
      <c r="N7" s="46">
        <v>5</v>
      </c>
      <c r="O7" s="47">
        <v>3.6</v>
      </c>
      <c r="P7" s="46">
        <v>12</v>
      </c>
      <c r="Q7" s="47">
        <v>5</v>
      </c>
      <c r="R7" s="46">
        <v>19</v>
      </c>
      <c r="S7" s="47">
        <v>4.4000000000000004</v>
      </c>
      <c r="T7" s="46">
        <v>46</v>
      </c>
      <c r="U7" s="47">
        <v>6.8</v>
      </c>
      <c r="V7" s="46">
        <v>53</v>
      </c>
      <c r="W7" s="47">
        <v>5.3</v>
      </c>
      <c r="X7" s="46">
        <v>89</v>
      </c>
      <c r="Y7" s="47">
        <v>5.5</v>
      </c>
      <c r="Z7" s="46">
        <v>154</v>
      </c>
      <c r="AA7" s="47">
        <v>5.7</v>
      </c>
      <c r="AB7" s="46">
        <v>258</v>
      </c>
      <c r="AC7" s="47">
        <v>4.3</v>
      </c>
      <c r="AD7" s="46">
        <v>225</v>
      </c>
      <c r="AE7" s="47">
        <v>3.2</v>
      </c>
      <c r="AF7" s="46">
        <v>244</v>
      </c>
      <c r="AG7" s="47">
        <v>2.9</v>
      </c>
      <c r="AH7" s="46">
        <v>228</v>
      </c>
      <c r="AI7" s="47">
        <v>2.7</v>
      </c>
      <c r="AJ7" s="46">
        <v>138</v>
      </c>
      <c r="AK7" s="47">
        <v>2.2999999999999998</v>
      </c>
      <c r="AL7" s="46">
        <v>83</v>
      </c>
      <c r="AM7" s="47">
        <v>1.9</v>
      </c>
    </row>
    <row r="8" spans="1:39" ht="13.65" customHeight="1" x14ac:dyDescent="0.2">
      <c r="A8" s="128"/>
      <c r="B8" s="128" t="s">
        <v>389</v>
      </c>
      <c r="C8" s="6" t="s">
        <v>244</v>
      </c>
      <c r="D8" s="46">
        <v>0</v>
      </c>
      <c r="E8" s="47">
        <v>0</v>
      </c>
      <c r="F8" s="46">
        <v>0</v>
      </c>
      <c r="G8" s="47">
        <v>0</v>
      </c>
      <c r="H8" s="46">
        <v>0</v>
      </c>
      <c r="I8" s="47">
        <v>0</v>
      </c>
      <c r="J8" s="46">
        <v>0</v>
      </c>
      <c r="K8" s="47">
        <v>0</v>
      </c>
      <c r="L8" s="46">
        <v>0</v>
      </c>
      <c r="M8" s="47">
        <v>0</v>
      </c>
      <c r="N8" s="46">
        <v>0</v>
      </c>
      <c r="O8" s="47">
        <v>0</v>
      </c>
      <c r="P8" s="46">
        <v>0</v>
      </c>
      <c r="Q8" s="47">
        <v>0</v>
      </c>
      <c r="R8" s="46">
        <v>2</v>
      </c>
      <c r="S8" s="47">
        <v>0.5</v>
      </c>
      <c r="T8" s="46">
        <v>11</v>
      </c>
      <c r="U8" s="47">
        <v>1.6</v>
      </c>
      <c r="V8" s="46">
        <v>32</v>
      </c>
      <c r="W8" s="47">
        <v>3.2</v>
      </c>
      <c r="X8" s="46">
        <v>90</v>
      </c>
      <c r="Y8" s="47">
        <v>5.5</v>
      </c>
      <c r="Z8" s="46">
        <v>139</v>
      </c>
      <c r="AA8" s="47">
        <v>5.0999999999999996</v>
      </c>
      <c r="AB8" s="46">
        <v>366</v>
      </c>
      <c r="AC8" s="47">
        <v>6.1</v>
      </c>
      <c r="AD8" s="46">
        <v>401</v>
      </c>
      <c r="AE8" s="47">
        <v>5.7</v>
      </c>
      <c r="AF8" s="46">
        <v>414</v>
      </c>
      <c r="AG8" s="47">
        <v>4.9000000000000004</v>
      </c>
      <c r="AH8" s="46">
        <v>334</v>
      </c>
      <c r="AI8" s="47">
        <v>4</v>
      </c>
      <c r="AJ8" s="46">
        <v>196</v>
      </c>
      <c r="AK8" s="47">
        <v>3.3</v>
      </c>
      <c r="AL8" s="46">
        <v>115</v>
      </c>
      <c r="AM8" s="47">
        <v>2.7</v>
      </c>
    </row>
    <row r="9" spans="1:39" ht="13.65" customHeight="1" x14ac:dyDescent="0.2">
      <c r="A9" s="128"/>
      <c r="B9" s="128" t="s">
        <v>390</v>
      </c>
      <c r="C9" s="6" t="s">
        <v>245</v>
      </c>
      <c r="D9" s="46">
        <v>1</v>
      </c>
      <c r="E9" s="47">
        <v>1.5</v>
      </c>
      <c r="F9" s="46">
        <v>0</v>
      </c>
      <c r="G9" s="47">
        <v>0</v>
      </c>
      <c r="H9" s="46">
        <v>0</v>
      </c>
      <c r="I9" s="47">
        <v>0</v>
      </c>
      <c r="J9" s="46">
        <v>0</v>
      </c>
      <c r="K9" s="47">
        <v>0</v>
      </c>
      <c r="L9" s="46">
        <v>2</v>
      </c>
      <c r="M9" s="47">
        <v>2.4</v>
      </c>
      <c r="N9" s="46">
        <v>3</v>
      </c>
      <c r="O9" s="47">
        <v>2.2000000000000002</v>
      </c>
      <c r="P9" s="46">
        <v>12</v>
      </c>
      <c r="Q9" s="47">
        <v>5</v>
      </c>
      <c r="R9" s="46">
        <v>31</v>
      </c>
      <c r="S9" s="47">
        <v>7.2</v>
      </c>
      <c r="T9" s="46">
        <v>68</v>
      </c>
      <c r="U9" s="47">
        <v>10.1</v>
      </c>
      <c r="V9" s="46">
        <v>108</v>
      </c>
      <c r="W9" s="47">
        <v>10.7</v>
      </c>
      <c r="X9" s="46">
        <v>185</v>
      </c>
      <c r="Y9" s="47">
        <v>11.3</v>
      </c>
      <c r="Z9" s="46">
        <v>391</v>
      </c>
      <c r="AA9" s="47">
        <v>14.4</v>
      </c>
      <c r="AB9" s="46">
        <v>937</v>
      </c>
      <c r="AC9" s="47">
        <v>15.5</v>
      </c>
      <c r="AD9" s="46">
        <v>993</v>
      </c>
      <c r="AE9" s="47">
        <v>14.1</v>
      </c>
      <c r="AF9" s="46">
        <v>1399</v>
      </c>
      <c r="AG9" s="47">
        <v>16.600000000000001</v>
      </c>
      <c r="AH9" s="46">
        <v>1447</v>
      </c>
      <c r="AI9" s="47">
        <v>17.3</v>
      </c>
      <c r="AJ9" s="46">
        <v>957</v>
      </c>
      <c r="AK9" s="47">
        <v>16.3</v>
      </c>
      <c r="AL9" s="46">
        <v>727</v>
      </c>
      <c r="AM9" s="47">
        <v>16.8</v>
      </c>
    </row>
    <row r="10" spans="1:39" ht="13.65" customHeight="1" x14ac:dyDescent="0.2">
      <c r="A10" s="128"/>
      <c r="B10" s="128" t="s">
        <v>225</v>
      </c>
      <c r="C10" s="6" t="s">
        <v>246</v>
      </c>
      <c r="D10" s="46">
        <v>2</v>
      </c>
      <c r="E10" s="47">
        <v>2.9</v>
      </c>
      <c r="F10" s="46">
        <v>0</v>
      </c>
      <c r="G10" s="47">
        <v>0</v>
      </c>
      <c r="H10" s="46">
        <v>0</v>
      </c>
      <c r="I10" s="47">
        <v>0</v>
      </c>
      <c r="J10" s="46">
        <v>1</v>
      </c>
      <c r="K10" s="47">
        <v>2.1</v>
      </c>
      <c r="L10" s="46">
        <v>2</v>
      </c>
      <c r="M10" s="47">
        <v>2.4</v>
      </c>
      <c r="N10" s="46">
        <v>6</v>
      </c>
      <c r="O10" s="47">
        <v>4.4000000000000004</v>
      </c>
      <c r="P10" s="46">
        <v>23</v>
      </c>
      <c r="Q10" s="47">
        <v>9.6999999999999993</v>
      </c>
      <c r="R10" s="46">
        <v>62</v>
      </c>
      <c r="S10" s="47">
        <v>14.3</v>
      </c>
      <c r="T10" s="46">
        <v>108</v>
      </c>
      <c r="U10" s="47">
        <v>16</v>
      </c>
      <c r="V10" s="46">
        <v>188</v>
      </c>
      <c r="W10" s="47">
        <v>18.7</v>
      </c>
      <c r="X10" s="46">
        <v>319</v>
      </c>
      <c r="Y10" s="47">
        <v>19.5</v>
      </c>
      <c r="Z10" s="46">
        <v>473</v>
      </c>
      <c r="AA10" s="47">
        <v>17.5</v>
      </c>
      <c r="AB10" s="46">
        <v>1047</v>
      </c>
      <c r="AC10" s="47">
        <v>17.3</v>
      </c>
      <c r="AD10" s="46">
        <v>1067</v>
      </c>
      <c r="AE10" s="47">
        <v>15.1</v>
      </c>
      <c r="AF10" s="46">
        <v>1291</v>
      </c>
      <c r="AG10" s="47">
        <v>15.3</v>
      </c>
      <c r="AH10" s="46">
        <v>1166</v>
      </c>
      <c r="AI10" s="47">
        <v>13.9</v>
      </c>
      <c r="AJ10" s="46">
        <v>819</v>
      </c>
      <c r="AK10" s="47">
        <v>13.9</v>
      </c>
      <c r="AL10" s="46">
        <v>617</v>
      </c>
      <c r="AM10" s="47">
        <v>14.3</v>
      </c>
    </row>
    <row r="11" spans="1:39" ht="13.65" customHeight="1" x14ac:dyDescent="0.2">
      <c r="A11" s="128"/>
      <c r="B11" s="128" t="s">
        <v>391</v>
      </c>
      <c r="C11" s="6" t="s">
        <v>247</v>
      </c>
      <c r="D11" s="46">
        <v>0</v>
      </c>
      <c r="E11" s="47">
        <v>0</v>
      </c>
      <c r="F11" s="46">
        <v>0</v>
      </c>
      <c r="G11" s="47">
        <v>0</v>
      </c>
      <c r="H11" s="46">
        <v>0</v>
      </c>
      <c r="I11" s="47">
        <v>0</v>
      </c>
      <c r="J11" s="46">
        <v>1</v>
      </c>
      <c r="K11" s="47">
        <v>2.1</v>
      </c>
      <c r="L11" s="46">
        <v>1</v>
      </c>
      <c r="M11" s="47">
        <v>1.2</v>
      </c>
      <c r="N11" s="46">
        <v>4</v>
      </c>
      <c r="O11" s="47">
        <v>2.9</v>
      </c>
      <c r="P11" s="46">
        <v>14</v>
      </c>
      <c r="Q11" s="47">
        <v>5.9</v>
      </c>
      <c r="R11" s="46">
        <v>36</v>
      </c>
      <c r="S11" s="47">
        <v>8.3000000000000007</v>
      </c>
      <c r="T11" s="46">
        <v>56</v>
      </c>
      <c r="U11" s="47">
        <v>8.3000000000000007</v>
      </c>
      <c r="V11" s="46">
        <v>102</v>
      </c>
      <c r="W11" s="47">
        <v>10.1</v>
      </c>
      <c r="X11" s="46">
        <v>166</v>
      </c>
      <c r="Y11" s="47">
        <v>10.199999999999999</v>
      </c>
      <c r="Z11" s="46">
        <v>261</v>
      </c>
      <c r="AA11" s="47">
        <v>9.6</v>
      </c>
      <c r="AB11" s="46">
        <v>576</v>
      </c>
      <c r="AC11" s="47">
        <v>9.5</v>
      </c>
      <c r="AD11" s="46">
        <v>633</v>
      </c>
      <c r="AE11" s="47">
        <v>9</v>
      </c>
      <c r="AF11" s="46">
        <v>818</v>
      </c>
      <c r="AG11" s="47">
        <v>9.6999999999999993</v>
      </c>
      <c r="AH11" s="46">
        <v>799</v>
      </c>
      <c r="AI11" s="47">
        <v>9.5</v>
      </c>
      <c r="AJ11" s="46">
        <v>581</v>
      </c>
      <c r="AK11" s="47">
        <v>9.9</v>
      </c>
      <c r="AL11" s="46">
        <v>477</v>
      </c>
      <c r="AM11" s="47">
        <v>11</v>
      </c>
    </row>
    <row r="12" spans="1:39" ht="13.65" customHeight="1" x14ac:dyDescent="0.2">
      <c r="A12" s="128"/>
      <c r="B12" s="128" t="s">
        <v>392</v>
      </c>
      <c r="C12" s="6" t="s">
        <v>248</v>
      </c>
      <c r="D12" s="46">
        <v>2</v>
      </c>
      <c r="E12" s="47">
        <v>2.9</v>
      </c>
      <c r="F12" s="46">
        <v>0</v>
      </c>
      <c r="G12" s="47">
        <v>0</v>
      </c>
      <c r="H12" s="46">
        <v>0</v>
      </c>
      <c r="I12" s="47">
        <v>0</v>
      </c>
      <c r="J12" s="46">
        <v>0</v>
      </c>
      <c r="K12" s="47">
        <v>0</v>
      </c>
      <c r="L12" s="46">
        <v>1</v>
      </c>
      <c r="M12" s="47">
        <v>1.2</v>
      </c>
      <c r="N12" s="46">
        <v>2</v>
      </c>
      <c r="O12" s="47">
        <v>1.5</v>
      </c>
      <c r="P12" s="46">
        <v>9</v>
      </c>
      <c r="Q12" s="47">
        <v>3.8</v>
      </c>
      <c r="R12" s="46">
        <v>26</v>
      </c>
      <c r="S12" s="47">
        <v>6</v>
      </c>
      <c r="T12" s="46">
        <v>52</v>
      </c>
      <c r="U12" s="47">
        <v>7.7</v>
      </c>
      <c r="V12" s="46">
        <v>86</v>
      </c>
      <c r="W12" s="47">
        <v>8.6</v>
      </c>
      <c r="X12" s="46">
        <v>153</v>
      </c>
      <c r="Y12" s="47">
        <v>9.4</v>
      </c>
      <c r="Z12" s="46">
        <v>212</v>
      </c>
      <c r="AA12" s="47">
        <v>7.8</v>
      </c>
      <c r="AB12" s="46">
        <v>471</v>
      </c>
      <c r="AC12" s="47">
        <v>7.8</v>
      </c>
      <c r="AD12" s="46">
        <v>434</v>
      </c>
      <c r="AE12" s="47">
        <v>6.1</v>
      </c>
      <c r="AF12" s="46">
        <v>473</v>
      </c>
      <c r="AG12" s="47">
        <v>5.6</v>
      </c>
      <c r="AH12" s="46">
        <v>367</v>
      </c>
      <c r="AI12" s="47">
        <v>4.4000000000000004</v>
      </c>
      <c r="AJ12" s="46">
        <v>238</v>
      </c>
      <c r="AK12" s="47">
        <v>4</v>
      </c>
      <c r="AL12" s="46">
        <v>140</v>
      </c>
      <c r="AM12" s="47">
        <v>3.2</v>
      </c>
    </row>
    <row r="13" spans="1:39" ht="13.65" customHeight="1" x14ac:dyDescent="0.2">
      <c r="A13" s="128"/>
      <c r="B13" s="128" t="s">
        <v>393</v>
      </c>
      <c r="C13" s="6" t="s">
        <v>1</v>
      </c>
      <c r="D13" s="46">
        <v>5</v>
      </c>
      <c r="E13" s="47">
        <v>7.4</v>
      </c>
      <c r="F13" s="46">
        <v>0</v>
      </c>
      <c r="G13" s="47">
        <v>0</v>
      </c>
      <c r="H13" s="46">
        <v>1</v>
      </c>
      <c r="I13" s="47">
        <v>2</v>
      </c>
      <c r="J13" s="46">
        <v>1</v>
      </c>
      <c r="K13" s="47">
        <v>2.1</v>
      </c>
      <c r="L13" s="46">
        <v>1</v>
      </c>
      <c r="M13" s="47">
        <v>1.2</v>
      </c>
      <c r="N13" s="46">
        <v>0</v>
      </c>
      <c r="O13" s="47">
        <v>0</v>
      </c>
      <c r="P13" s="46">
        <v>3</v>
      </c>
      <c r="Q13" s="47">
        <v>1.3</v>
      </c>
      <c r="R13" s="46">
        <v>12</v>
      </c>
      <c r="S13" s="47">
        <v>2.8</v>
      </c>
      <c r="T13" s="46">
        <v>24</v>
      </c>
      <c r="U13" s="47">
        <v>3.6</v>
      </c>
      <c r="V13" s="46">
        <v>41</v>
      </c>
      <c r="W13" s="47">
        <v>4.0999999999999996</v>
      </c>
      <c r="X13" s="46">
        <v>90</v>
      </c>
      <c r="Y13" s="47">
        <v>5.5</v>
      </c>
      <c r="Z13" s="46">
        <v>130</v>
      </c>
      <c r="AA13" s="47">
        <v>4.8</v>
      </c>
      <c r="AB13" s="46">
        <v>307</v>
      </c>
      <c r="AC13" s="47">
        <v>5.0999999999999996</v>
      </c>
      <c r="AD13" s="46">
        <v>332</v>
      </c>
      <c r="AE13" s="47">
        <v>4.7</v>
      </c>
      <c r="AF13" s="46">
        <v>395</v>
      </c>
      <c r="AG13" s="47">
        <v>4.7</v>
      </c>
      <c r="AH13" s="46">
        <v>475</v>
      </c>
      <c r="AI13" s="47">
        <v>5.7</v>
      </c>
      <c r="AJ13" s="46">
        <v>287</v>
      </c>
      <c r="AK13" s="47">
        <v>4.9000000000000004</v>
      </c>
      <c r="AL13" s="46">
        <v>208</v>
      </c>
      <c r="AM13" s="47">
        <v>4.8</v>
      </c>
    </row>
    <row r="14" spans="1:39" ht="13.65" customHeight="1" x14ac:dyDescent="0.2">
      <c r="A14" s="128"/>
      <c r="B14" s="128" t="s">
        <v>394</v>
      </c>
      <c r="C14" s="6" t="s">
        <v>2</v>
      </c>
      <c r="D14" s="46">
        <v>0</v>
      </c>
      <c r="E14" s="47">
        <v>0</v>
      </c>
      <c r="F14" s="46">
        <v>0</v>
      </c>
      <c r="G14" s="47">
        <v>0</v>
      </c>
      <c r="H14" s="46">
        <v>0</v>
      </c>
      <c r="I14" s="47">
        <v>0</v>
      </c>
      <c r="J14" s="46">
        <v>0</v>
      </c>
      <c r="K14" s="47">
        <v>0</v>
      </c>
      <c r="L14" s="46">
        <v>0</v>
      </c>
      <c r="M14" s="47">
        <v>0</v>
      </c>
      <c r="N14" s="46">
        <v>0</v>
      </c>
      <c r="O14" s="47">
        <v>0</v>
      </c>
      <c r="P14" s="46">
        <v>0</v>
      </c>
      <c r="Q14" s="47">
        <v>0</v>
      </c>
      <c r="R14" s="46">
        <v>1</v>
      </c>
      <c r="S14" s="47">
        <v>0.2</v>
      </c>
      <c r="T14" s="46">
        <v>4</v>
      </c>
      <c r="U14" s="47">
        <v>0.6</v>
      </c>
      <c r="V14" s="46">
        <v>11</v>
      </c>
      <c r="W14" s="47">
        <v>1.1000000000000001</v>
      </c>
      <c r="X14" s="46">
        <v>21</v>
      </c>
      <c r="Y14" s="47">
        <v>1.3</v>
      </c>
      <c r="Z14" s="46">
        <v>33</v>
      </c>
      <c r="AA14" s="47">
        <v>1.2</v>
      </c>
      <c r="AB14" s="46">
        <v>109</v>
      </c>
      <c r="AC14" s="47">
        <v>1.8</v>
      </c>
      <c r="AD14" s="46">
        <v>128</v>
      </c>
      <c r="AE14" s="47">
        <v>1.8</v>
      </c>
      <c r="AF14" s="46">
        <v>164</v>
      </c>
      <c r="AG14" s="47">
        <v>1.9</v>
      </c>
      <c r="AH14" s="46">
        <v>233</v>
      </c>
      <c r="AI14" s="47">
        <v>2.8</v>
      </c>
      <c r="AJ14" s="46">
        <v>155</v>
      </c>
      <c r="AK14" s="47">
        <v>2.6</v>
      </c>
      <c r="AL14" s="46">
        <v>168</v>
      </c>
      <c r="AM14" s="47">
        <v>3.9</v>
      </c>
    </row>
    <row r="15" spans="1:39" ht="13.65" customHeight="1" x14ac:dyDescent="0.2">
      <c r="A15" s="128"/>
      <c r="B15" s="128" t="s">
        <v>395</v>
      </c>
      <c r="C15" s="6" t="s">
        <v>3</v>
      </c>
      <c r="D15" s="46">
        <v>0</v>
      </c>
      <c r="E15" s="47">
        <v>0</v>
      </c>
      <c r="F15" s="46">
        <v>0</v>
      </c>
      <c r="G15" s="47">
        <v>0</v>
      </c>
      <c r="H15" s="46">
        <v>0</v>
      </c>
      <c r="I15" s="47">
        <v>0</v>
      </c>
      <c r="J15" s="46">
        <v>0</v>
      </c>
      <c r="K15" s="47">
        <v>0</v>
      </c>
      <c r="L15" s="46">
        <v>1</v>
      </c>
      <c r="M15" s="47">
        <v>1.2</v>
      </c>
      <c r="N15" s="46">
        <v>0</v>
      </c>
      <c r="O15" s="47">
        <v>0</v>
      </c>
      <c r="P15" s="46">
        <v>2</v>
      </c>
      <c r="Q15" s="47">
        <v>0.8</v>
      </c>
      <c r="R15" s="46">
        <v>8</v>
      </c>
      <c r="S15" s="47">
        <v>1.8</v>
      </c>
      <c r="T15" s="46">
        <v>18</v>
      </c>
      <c r="U15" s="47">
        <v>2.7</v>
      </c>
      <c r="V15" s="46">
        <v>37</v>
      </c>
      <c r="W15" s="47">
        <v>3.7</v>
      </c>
      <c r="X15" s="46">
        <v>49</v>
      </c>
      <c r="Y15" s="47">
        <v>3</v>
      </c>
      <c r="Z15" s="46">
        <v>114</v>
      </c>
      <c r="AA15" s="47">
        <v>4.2</v>
      </c>
      <c r="AB15" s="46">
        <v>208</v>
      </c>
      <c r="AC15" s="47">
        <v>3.4</v>
      </c>
      <c r="AD15" s="46">
        <v>278</v>
      </c>
      <c r="AE15" s="47">
        <v>3.9</v>
      </c>
      <c r="AF15" s="46">
        <v>258</v>
      </c>
      <c r="AG15" s="47">
        <v>3.1</v>
      </c>
      <c r="AH15" s="46">
        <v>303</v>
      </c>
      <c r="AI15" s="47">
        <v>3.6</v>
      </c>
      <c r="AJ15" s="46">
        <v>209</v>
      </c>
      <c r="AK15" s="47">
        <v>3.6</v>
      </c>
      <c r="AL15" s="46">
        <v>157</v>
      </c>
      <c r="AM15" s="47">
        <v>3.6</v>
      </c>
    </row>
    <row r="16" spans="1:39" ht="13.65" customHeight="1" x14ac:dyDescent="0.2">
      <c r="A16" s="128"/>
      <c r="B16" s="128" t="s">
        <v>396</v>
      </c>
      <c r="C16" s="6" t="s">
        <v>4</v>
      </c>
      <c r="D16" s="46">
        <v>0</v>
      </c>
      <c r="E16" s="47">
        <v>0</v>
      </c>
      <c r="F16" s="46">
        <v>0</v>
      </c>
      <c r="G16" s="47">
        <v>0</v>
      </c>
      <c r="H16" s="46">
        <v>0</v>
      </c>
      <c r="I16" s="47">
        <v>0</v>
      </c>
      <c r="J16" s="46">
        <v>0</v>
      </c>
      <c r="K16" s="47">
        <v>0</v>
      </c>
      <c r="L16" s="46">
        <v>0</v>
      </c>
      <c r="M16" s="47">
        <v>0</v>
      </c>
      <c r="N16" s="46">
        <v>0</v>
      </c>
      <c r="O16" s="47">
        <v>0</v>
      </c>
      <c r="P16" s="46">
        <v>1</v>
      </c>
      <c r="Q16" s="47">
        <v>0.4</v>
      </c>
      <c r="R16" s="46">
        <v>0</v>
      </c>
      <c r="S16" s="47">
        <v>0</v>
      </c>
      <c r="T16" s="46">
        <v>2</v>
      </c>
      <c r="U16" s="47">
        <v>0.3</v>
      </c>
      <c r="V16" s="46">
        <v>4</v>
      </c>
      <c r="W16" s="47">
        <v>0.4</v>
      </c>
      <c r="X16" s="46">
        <v>22</v>
      </c>
      <c r="Y16" s="47">
        <v>1.3</v>
      </c>
      <c r="Z16" s="46">
        <v>28</v>
      </c>
      <c r="AA16" s="47">
        <v>1</v>
      </c>
      <c r="AB16" s="46">
        <v>69</v>
      </c>
      <c r="AC16" s="47">
        <v>1.1000000000000001</v>
      </c>
      <c r="AD16" s="46">
        <v>86</v>
      </c>
      <c r="AE16" s="47">
        <v>1.2</v>
      </c>
      <c r="AF16" s="46">
        <v>90</v>
      </c>
      <c r="AG16" s="47">
        <v>1.1000000000000001</v>
      </c>
      <c r="AH16" s="46">
        <v>72</v>
      </c>
      <c r="AI16" s="47">
        <v>0.9</v>
      </c>
      <c r="AJ16" s="46">
        <v>54</v>
      </c>
      <c r="AK16" s="47">
        <v>0.9</v>
      </c>
      <c r="AL16" s="46">
        <v>31</v>
      </c>
      <c r="AM16" s="47">
        <v>0.7</v>
      </c>
    </row>
    <row r="17" spans="1:39" ht="13.65" customHeight="1" x14ac:dyDescent="0.2">
      <c r="A17" s="128"/>
      <c r="B17" s="128" t="s">
        <v>397</v>
      </c>
      <c r="C17" s="6" t="s">
        <v>199</v>
      </c>
      <c r="D17" s="46">
        <v>0</v>
      </c>
      <c r="E17" s="47">
        <v>0</v>
      </c>
      <c r="F17" s="46">
        <v>0</v>
      </c>
      <c r="G17" s="47">
        <v>0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47">
        <v>0</v>
      </c>
      <c r="N17" s="46">
        <v>2</v>
      </c>
      <c r="O17" s="47">
        <v>1.5</v>
      </c>
      <c r="P17" s="46">
        <v>4</v>
      </c>
      <c r="Q17" s="47">
        <v>1.7</v>
      </c>
      <c r="R17" s="46">
        <v>23</v>
      </c>
      <c r="S17" s="47">
        <v>5.3</v>
      </c>
      <c r="T17" s="46">
        <v>49</v>
      </c>
      <c r="U17" s="47">
        <v>7.3</v>
      </c>
      <c r="V17" s="46">
        <v>87</v>
      </c>
      <c r="W17" s="47">
        <v>8.6999999999999993</v>
      </c>
      <c r="X17" s="46">
        <v>183</v>
      </c>
      <c r="Y17" s="47">
        <v>11.2</v>
      </c>
      <c r="Z17" s="46">
        <v>340</v>
      </c>
      <c r="AA17" s="47">
        <v>12.6</v>
      </c>
      <c r="AB17" s="46">
        <v>772</v>
      </c>
      <c r="AC17" s="47">
        <v>12.8</v>
      </c>
      <c r="AD17" s="46">
        <v>1078</v>
      </c>
      <c r="AE17" s="47">
        <v>15.3</v>
      </c>
      <c r="AF17" s="46">
        <v>1166</v>
      </c>
      <c r="AG17" s="47">
        <v>13.9</v>
      </c>
      <c r="AH17" s="46">
        <v>1179</v>
      </c>
      <c r="AI17" s="47">
        <v>14.1</v>
      </c>
      <c r="AJ17" s="46">
        <v>947</v>
      </c>
      <c r="AK17" s="47">
        <v>16.100000000000001</v>
      </c>
      <c r="AL17" s="46">
        <v>657</v>
      </c>
      <c r="AM17" s="47">
        <v>15.2</v>
      </c>
    </row>
    <row r="18" spans="1:39" ht="13.65" customHeight="1" x14ac:dyDescent="0.2">
      <c r="A18" s="128"/>
      <c r="B18" s="128" t="s">
        <v>398</v>
      </c>
      <c r="C18" s="6" t="s">
        <v>6</v>
      </c>
      <c r="D18" s="46">
        <v>0</v>
      </c>
      <c r="E18" s="47">
        <v>0</v>
      </c>
      <c r="F18" s="46">
        <v>0</v>
      </c>
      <c r="G18" s="47">
        <v>0</v>
      </c>
      <c r="H18" s="46">
        <v>1</v>
      </c>
      <c r="I18" s="47">
        <v>2</v>
      </c>
      <c r="J18" s="46">
        <v>0</v>
      </c>
      <c r="K18" s="47">
        <v>0</v>
      </c>
      <c r="L18" s="46">
        <v>2</v>
      </c>
      <c r="M18" s="47">
        <v>2.4</v>
      </c>
      <c r="N18" s="46">
        <v>5</v>
      </c>
      <c r="O18" s="47">
        <v>3.6</v>
      </c>
      <c r="P18" s="46">
        <v>7</v>
      </c>
      <c r="Q18" s="47">
        <v>2.9</v>
      </c>
      <c r="R18" s="46">
        <v>19</v>
      </c>
      <c r="S18" s="47">
        <v>4.4000000000000004</v>
      </c>
      <c r="T18" s="46">
        <v>23</v>
      </c>
      <c r="U18" s="47">
        <v>3.4</v>
      </c>
      <c r="V18" s="46">
        <v>31</v>
      </c>
      <c r="W18" s="47">
        <v>3.1</v>
      </c>
      <c r="X18" s="46">
        <v>32</v>
      </c>
      <c r="Y18" s="47">
        <v>2</v>
      </c>
      <c r="Z18" s="46">
        <v>34</v>
      </c>
      <c r="AA18" s="47">
        <v>1.3</v>
      </c>
      <c r="AB18" s="46">
        <v>79</v>
      </c>
      <c r="AC18" s="47">
        <v>1.3</v>
      </c>
      <c r="AD18" s="46">
        <v>92</v>
      </c>
      <c r="AE18" s="47">
        <v>1.3</v>
      </c>
      <c r="AF18" s="46">
        <v>108</v>
      </c>
      <c r="AG18" s="47">
        <v>1.3</v>
      </c>
      <c r="AH18" s="46">
        <v>127</v>
      </c>
      <c r="AI18" s="47">
        <v>1.5</v>
      </c>
      <c r="AJ18" s="46">
        <v>112</v>
      </c>
      <c r="AK18" s="47">
        <v>1.9</v>
      </c>
      <c r="AL18" s="46">
        <v>121</v>
      </c>
      <c r="AM18" s="47">
        <v>2.8</v>
      </c>
    </row>
    <row r="19" spans="1:39" ht="13.65" customHeight="1" x14ac:dyDescent="0.2">
      <c r="A19" s="128"/>
      <c r="B19" s="128" t="s">
        <v>399</v>
      </c>
      <c r="C19" s="6" t="s">
        <v>7</v>
      </c>
      <c r="D19" s="46">
        <v>0</v>
      </c>
      <c r="E19" s="47">
        <v>0</v>
      </c>
      <c r="F19" s="46">
        <v>0</v>
      </c>
      <c r="G19" s="47">
        <v>0</v>
      </c>
      <c r="H19" s="46">
        <v>0</v>
      </c>
      <c r="I19" s="47">
        <v>0</v>
      </c>
      <c r="J19" s="46">
        <v>0</v>
      </c>
      <c r="K19" s="47">
        <v>0</v>
      </c>
      <c r="L19" s="46">
        <v>0</v>
      </c>
      <c r="M19" s="47">
        <v>0</v>
      </c>
      <c r="N19" s="46">
        <v>0</v>
      </c>
      <c r="O19" s="47">
        <v>0</v>
      </c>
      <c r="P19" s="46">
        <v>1</v>
      </c>
      <c r="Q19" s="47">
        <v>0.4</v>
      </c>
      <c r="R19" s="46">
        <v>0</v>
      </c>
      <c r="S19" s="47">
        <v>0</v>
      </c>
      <c r="T19" s="46">
        <v>0</v>
      </c>
      <c r="U19" s="47">
        <v>0</v>
      </c>
      <c r="V19" s="46">
        <v>1</v>
      </c>
      <c r="W19" s="47">
        <v>0.1</v>
      </c>
      <c r="X19" s="46">
        <v>0</v>
      </c>
      <c r="Y19" s="47">
        <v>0</v>
      </c>
      <c r="Z19" s="46">
        <v>3</v>
      </c>
      <c r="AA19" s="47">
        <v>0.1</v>
      </c>
      <c r="AB19" s="46">
        <v>3</v>
      </c>
      <c r="AC19" s="47">
        <v>0</v>
      </c>
      <c r="AD19" s="46">
        <v>4</v>
      </c>
      <c r="AE19" s="47">
        <v>0.1</v>
      </c>
      <c r="AF19" s="46">
        <v>11</v>
      </c>
      <c r="AG19" s="47">
        <v>0.1</v>
      </c>
      <c r="AH19" s="46">
        <v>10</v>
      </c>
      <c r="AI19" s="47">
        <v>0.1</v>
      </c>
      <c r="AJ19" s="46">
        <v>5</v>
      </c>
      <c r="AK19" s="47">
        <v>0.1</v>
      </c>
      <c r="AL19" s="46">
        <v>7</v>
      </c>
      <c r="AM19" s="47">
        <v>0.2</v>
      </c>
    </row>
    <row r="20" spans="1:39" ht="0.9" customHeight="1" x14ac:dyDescent="0.2">
      <c r="A20" s="128"/>
      <c r="B20" s="128"/>
      <c r="D20" s="46">
        <v>0</v>
      </c>
      <c r="E20" s="47">
        <v>0</v>
      </c>
      <c r="F20" s="46">
        <v>0</v>
      </c>
      <c r="G20" s="47">
        <v>0</v>
      </c>
      <c r="H20" s="46">
        <v>0</v>
      </c>
      <c r="I20" s="47">
        <v>0</v>
      </c>
      <c r="J20" s="46">
        <v>0</v>
      </c>
      <c r="K20" s="47">
        <v>0</v>
      </c>
      <c r="L20" s="46">
        <v>0</v>
      </c>
      <c r="M20" s="47">
        <v>0</v>
      </c>
      <c r="N20" s="46">
        <v>0</v>
      </c>
      <c r="O20" s="47">
        <v>0</v>
      </c>
      <c r="P20" s="46">
        <v>0</v>
      </c>
      <c r="Q20" s="47">
        <v>0</v>
      </c>
      <c r="R20" s="46">
        <v>0</v>
      </c>
      <c r="S20" s="47">
        <v>0</v>
      </c>
      <c r="T20" s="46">
        <v>0</v>
      </c>
      <c r="U20" s="47">
        <v>0</v>
      </c>
      <c r="V20" s="46">
        <v>0</v>
      </c>
      <c r="W20" s="47">
        <v>0</v>
      </c>
      <c r="X20" s="46">
        <v>0</v>
      </c>
      <c r="Y20" s="47">
        <v>0</v>
      </c>
      <c r="Z20" s="46">
        <v>0</v>
      </c>
      <c r="AA20" s="47">
        <v>0</v>
      </c>
      <c r="AB20" s="46">
        <v>0</v>
      </c>
      <c r="AC20" s="47">
        <v>0</v>
      </c>
      <c r="AD20" s="46">
        <v>0</v>
      </c>
      <c r="AE20" s="47">
        <v>0</v>
      </c>
      <c r="AF20" s="46">
        <v>0</v>
      </c>
      <c r="AG20" s="47">
        <v>0</v>
      </c>
      <c r="AH20" s="46">
        <v>0</v>
      </c>
      <c r="AI20" s="47">
        <v>0</v>
      </c>
      <c r="AJ20" s="46">
        <v>0</v>
      </c>
      <c r="AK20" s="47">
        <v>0</v>
      </c>
      <c r="AL20" s="46">
        <v>0</v>
      </c>
      <c r="AM20" s="47">
        <v>0</v>
      </c>
    </row>
    <row r="21" spans="1:39" ht="0.9" customHeight="1" x14ac:dyDescent="0.2">
      <c r="A21" s="128"/>
      <c r="B21" s="128"/>
      <c r="D21" s="46">
        <v>0</v>
      </c>
      <c r="E21" s="47">
        <v>0</v>
      </c>
      <c r="F21" s="46">
        <v>0</v>
      </c>
      <c r="G21" s="47">
        <v>0</v>
      </c>
      <c r="H21" s="46">
        <v>0</v>
      </c>
      <c r="I21" s="47">
        <v>0</v>
      </c>
      <c r="J21" s="46">
        <v>0</v>
      </c>
      <c r="K21" s="47">
        <v>0</v>
      </c>
      <c r="L21" s="46">
        <v>0</v>
      </c>
      <c r="M21" s="47">
        <v>0</v>
      </c>
      <c r="N21" s="46">
        <v>0</v>
      </c>
      <c r="O21" s="47">
        <v>0</v>
      </c>
      <c r="P21" s="46">
        <v>0</v>
      </c>
      <c r="Q21" s="47">
        <v>0</v>
      </c>
      <c r="R21" s="46">
        <v>0</v>
      </c>
      <c r="S21" s="47">
        <v>0</v>
      </c>
      <c r="T21" s="46">
        <v>0</v>
      </c>
      <c r="U21" s="47">
        <v>0</v>
      </c>
      <c r="V21" s="46">
        <v>0</v>
      </c>
      <c r="W21" s="47">
        <v>0</v>
      </c>
      <c r="X21" s="46">
        <v>0</v>
      </c>
      <c r="Y21" s="47">
        <v>0</v>
      </c>
      <c r="Z21" s="46">
        <v>0</v>
      </c>
      <c r="AA21" s="47">
        <v>0</v>
      </c>
      <c r="AB21" s="46">
        <v>0</v>
      </c>
      <c r="AC21" s="47">
        <v>0</v>
      </c>
      <c r="AD21" s="46">
        <v>0</v>
      </c>
      <c r="AE21" s="47">
        <v>0</v>
      </c>
      <c r="AF21" s="46">
        <v>0</v>
      </c>
      <c r="AG21" s="47">
        <v>0</v>
      </c>
      <c r="AH21" s="46">
        <v>0</v>
      </c>
      <c r="AI21" s="47">
        <v>0</v>
      </c>
      <c r="AJ21" s="46">
        <v>0</v>
      </c>
      <c r="AK21" s="47">
        <v>0</v>
      </c>
      <c r="AL21" s="46">
        <v>0</v>
      </c>
      <c r="AM21" s="47">
        <v>0</v>
      </c>
    </row>
    <row r="22" spans="1:39" ht="0.9" customHeight="1" x14ac:dyDescent="0.2">
      <c r="A22" s="128"/>
      <c r="B22" s="128"/>
      <c r="D22" s="46">
        <v>0</v>
      </c>
      <c r="E22" s="47">
        <v>0</v>
      </c>
      <c r="F22" s="46">
        <v>0</v>
      </c>
      <c r="G22" s="47">
        <v>0</v>
      </c>
      <c r="H22" s="46">
        <v>0</v>
      </c>
      <c r="I22" s="47">
        <v>0</v>
      </c>
      <c r="J22" s="46">
        <v>0</v>
      </c>
      <c r="K22" s="47">
        <v>0</v>
      </c>
      <c r="L22" s="46">
        <v>0</v>
      </c>
      <c r="M22" s="47">
        <v>0</v>
      </c>
      <c r="N22" s="46">
        <v>0</v>
      </c>
      <c r="O22" s="47">
        <v>0</v>
      </c>
      <c r="P22" s="46">
        <v>0</v>
      </c>
      <c r="Q22" s="47">
        <v>0</v>
      </c>
      <c r="R22" s="46">
        <v>0</v>
      </c>
      <c r="S22" s="47">
        <v>0</v>
      </c>
      <c r="T22" s="46">
        <v>0</v>
      </c>
      <c r="U22" s="47">
        <v>0</v>
      </c>
      <c r="V22" s="46">
        <v>0</v>
      </c>
      <c r="W22" s="47">
        <v>0</v>
      </c>
      <c r="X22" s="46">
        <v>0</v>
      </c>
      <c r="Y22" s="47">
        <v>0</v>
      </c>
      <c r="Z22" s="46">
        <v>0</v>
      </c>
      <c r="AA22" s="47">
        <v>0</v>
      </c>
      <c r="AB22" s="46">
        <v>0</v>
      </c>
      <c r="AC22" s="47">
        <v>0</v>
      </c>
      <c r="AD22" s="46">
        <v>0</v>
      </c>
      <c r="AE22" s="47">
        <v>0</v>
      </c>
      <c r="AF22" s="46">
        <v>0</v>
      </c>
      <c r="AG22" s="47">
        <v>0</v>
      </c>
      <c r="AH22" s="46">
        <v>0</v>
      </c>
      <c r="AI22" s="47">
        <v>0</v>
      </c>
      <c r="AJ22" s="46">
        <v>0</v>
      </c>
      <c r="AK22" s="47">
        <v>0</v>
      </c>
      <c r="AL22" s="46">
        <v>0</v>
      </c>
      <c r="AM22" s="47">
        <v>0</v>
      </c>
    </row>
    <row r="23" spans="1:39" ht="0.9" customHeight="1" x14ac:dyDescent="0.2">
      <c r="A23" s="128"/>
      <c r="B23" s="128"/>
      <c r="D23" s="46">
        <v>0</v>
      </c>
      <c r="E23" s="47">
        <v>0</v>
      </c>
      <c r="F23" s="46">
        <v>0</v>
      </c>
      <c r="G23" s="47">
        <v>0</v>
      </c>
      <c r="H23" s="46">
        <v>0</v>
      </c>
      <c r="I23" s="47">
        <v>0</v>
      </c>
      <c r="J23" s="46">
        <v>0</v>
      </c>
      <c r="K23" s="47">
        <v>0</v>
      </c>
      <c r="L23" s="46">
        <v>0</v>
      </c>
      <c r="M23" s="47">
        <v>0</v>
      </c>
      <c r="N23" s="46">
        <v>0</v>
      </c>
      <c r="O23" s="47">
        <v>0</v>
      </c>
      <c r="P23" s="46">
        <v>0</v>
      </c>
      <c r="Q23" s="47">
        <v>0</v>
      </c>
      <c r="R23" s="46">
        <v>0</v>
      </c>
      <c r="S23" s="47">
        <v>0</v>
      </c>
      <c r="T23" s="46">
        <v>0</v>
      </c>
      <c r="U23" s="47">
        <v>0</v>
      </c>
      <c r="V23" s="46">
        <v>0</v>
      </c>
      <c r="W23" s="47">
        <v>0</v>
      </c>
      <c r="X23" s="46">
        <v>0</v>
      </c>
      <c r="Y23" s="47">
        <v>0</v>
      </c>
      <c r="Z23" s="46">
        <v>0</v>
      </c>
      <c r="AA23" s="47">
        <v>0</v>
      </c>
      <c r="AB23" s="46">
        <v>0</v>
      </c>
      <c r="AC23" s="47">
        <v>0</v>
      </c>
      <c r="AD23" s="46">
        <v>0</v>
      </c>
      <c r="AE23" s="47">
        <v>0</v>
      </c>
      <c r="AF23" s="46">
        <v>0</v>
      </c>
      <c r="AG23" s="47">
        <v>0</v>
      </c>
      <c r="AH23" s="46">
        <v>0</v>
      </c>
      <c r="AI23" s="47">
        <v>0</v>
      </c>
      <c r="AJ23" s="46">
        <v>0</v>
      </c>
      <c r="AK23" s="47">
        <v>0</v>
      </c>
      <c r="AL23" s="46">
        <v>0</v>
      </c>
      <c r="AM23" s="47">
        <v>0</v>
      </c>
    </row>
    <row r="24" spans="1:39" ht="13.65" customHeight="1" x14ac:dyDescent="0.2">
      <c r="A24" s="128"/>
      <c r="B24" s="128" t="s">
        <v>404</v>
      </c>
      <c r="C24" s="6" t="s">
        <v>249</v>
      </c>
      <c r="D24" s="46">
        <v>1</v>
      </c>
      <c r="E24" s="47">
        <v>1.5</v>
      </c>
      <c r="F24" s="46">
        <v>0</v>
      </c>
      <c r="G24" s="47">
        <v>0</v>
      </c>
      <c r="H24" s="46">
        <v>0</v>
      </c>
      <c r="I24" s="47">
        <v>0</v>
      </c>
      <c r="J24" s="46">
        <v>0</v>
      </c>
      <c r="K24" s="47">
        <v>0</v>
      </c>
      <c r="L24" s="46">
        <v>0</v>
      </c>
      <c r="M24" s="47">
        <v>0</v>
      </c>
      <c r="N24" s="46">
        <v>0</v>
      </c>
      <c r="O24" s="47">
        <v>0</v>
      </c>
      <c r="P24" s="46">
        <v>1</v>
      </c>
      <c r="Q24" s="47">
        <v>0.4</v>
      </c>
      <c r="R24" s="46">
        <v>0</v>
      </c>
      <c r="S24" s="47">
        <v>0</v>
      </c>
      <c r="T24" s="46">
        <v>6</v>
      </c>
      <c r="U24" s="47">
        <v>0.9</v>
      </c>
      <c r="V24" s="46">
        <v>21</v>
      </c>
      <c r="W24" s="47">
        <v>2.1</v>
      </c>
      <c r="X24" s="46">
        <v>94</v>
      </c>
      <c r="Y24" s="47">
        <v>5.8</v>
      </c>
      <c r="Z24" s="46">
        <v>244</v>
      </c>
      <c r="AA24" s="47">
        <v>9</v>
      </c>
      <c r="AB24" s="46">
        <v>821</v>
      </c>
      <c r="AC24" s="47">
        <v>13.6</v>
      </c>
      <c r="AD24" s="46">
        <v>1198</v>
      </c>
      <c r="AE24" s="47">
        <v>17</v>
      </c>
      <c r="AF24" s="46">
        <v>1589</v>
      </c>
      <c r="AG24" s="47">
        <v>18.899999999999999</v>
      </c>
      <c r="AH24" s="46">
        <v>1436</v>
      </c>
      <c r="AI24" s="47">
        <v>17.100000000000001</v>
      </c>
      <c r="AJ24" s="46">
        <v>936</v>
      </c>
      <c r="AK24" s="47">
        <v>15.9</v>
      </c>
      <c r="AL24" s="46">
        <v>576</v>
      </c>
      <c r="AM24" s="47">
        <v>13.3</v>
      </c>
    </row>
    <row r="25" spans="1:39" ht="13.65" customHeight="1" x14ac:dyDescent="0.2">
      <c r="A25" s="128"/>
      <c r="B25" s="128" t="s">
        <v>405</v>
      </c>
      <c r="C25" s="6" t="s">
        <v>12</v>
      </c>
      <c r="D25" s="46">
        <v>0</v>
      </c>
      <c r="E25" s="47">
        <v>0</v>
      </c>
      <c r="F25" s="46">
        <v>1</v>
      </c>
      <c r="G25" s="47">
        <v>2.9</v>
      </c>
      <c r="H25" s="46">
        <v>0</v>
      </c>
      <c r="I25" s="47">
        <v>0</v>
      </c>
      <c r="J25" s="46">
        <v>0</v>
      </c>
      <c r="K25" s="47">
        <v>0</v>
      </c>
      <c r="L25" s="46">
        <v>0</v>
      </c>
      <c r="M25" s="47">
        <v>0</v>
      </c>
      <c r="N25" s="46">
        <v>0</v>
      </c>
      <c r="O25" s="47">
        <v>0</v>
      </c>
      <c r="P25" s="46">
        <v>4</v>
      </c>
      <c r="Q25" s="47">
        <v>1.7</v>
      </c>
      <c r="R25" s="46">
        <v>3</v>
      </c>
      <c r="S25" s="47">
        <v>0.7</v>
      </c>
      <c r="T25" s="46">
        <v>12</v>
      </c>
      <c r="U25" s="47">
        <v>1.8</v>
      </c>
      <c r="V25" s="46">
        <v>24</v>
      </c>
      <c r="W25" s="47">
        <v>2.4</v>
      </c>
      <c r="X25" s="46">
        <v>31</v>
      </c>
      <c r="Y25" s="47">
        <v>1.9</v>
      </c>
      <c r="Z25" s="46">
        <v>65</v>
      </c>
      <c r="AA25" s="47">
        <v>2.4</v>
      </c>
      <c r="AB25" s="46">
        <v>150</v>
      </c>
      <c r="AC25" s="47">
        <v>2.5</v>
      </c>
      <c r="AD25" s="46">
        <v>195</v>
      </c>
      <c r="AE25" s="47">
        <v>2.8</v>
      </c>
      <c r="AF25" s="46">
        <v>221</v>
      </c>
      <c r="AG25" s="47">
        <v>2.6</v>
      </c>
      <c r="AH25" s="46">
        <v>234</v>
      </c>
      <c r="AI25" s="47">
        <v>2.8</v>
      </c>
      <c r="AJ25" s="46">
        <v>196</v>
      </c>
      <c r="AK25" s="47">
        <v>3.3</v>
      </c>
      <c r="AL25" s="46">
        <v>206</v>
      </c>
      <c r="AM25" s="47">
        <v>4.8</v>
      </c>
    </row>
    <row r="26" spans="1:39" ht="13.65" customHeight="1" x14ac:dyDescent="0.2">
      <c r="A26" s="128"/>
      <c r="B26" s="128" t="s">
        <v>406</v>
      </c>
      <c r="C26" s="6" t="s">
        <v>13</v>
      </c>
      <c r="D26" s="46">
        <v>0</v>
      </c>
      <c r="E26" s="47">
        <v>0</v>
      </c>
      <c r="F26" s="46">
        <v>0</v>
      </c>
      <c r="G26" s="47">
        <v>0</v>
      </c>
      <c r="H26" s="46">
        <v>1</v>
      </c>
      <c r="I26" s="47">
        <v>2</v>
      </c>
      <c r="J26" s="46">
        <v>2</v>
      </c>
      <c r="K26" s="47">
        <v>4.2</v>
      </c>
      <c r="L26" s="46">
        <v>0</v>
      </c>
      <c r="M26" s="47">
        <v>0</v>
      </c>
      <c r="N26" s="46">
        <v>3</v>
      </c>
      <c r="O26" s="47">
        <v>2.2000000000000002</v>
      </c>
      <c r="P26" s="46">
        <v>9</v>
      </c>
      <c r="Q26" s="47">
        <v>3.8</v>
      </c>
      <c r="R26" s="46">
        <v>23</v>
      </c>
      <c r="S26" s="47">
        <v>5.3</v>
      </c>
      <c r="T26" s="46">
        <v>41</v>
      </c>
      <c r="U26" s="47">
        <v>6.1</v>
      </c>
      <c r="V26" s="46">
        <v>77</v>
      </c>
      <c r="W26" s="47">
        <v>7.7</v>
      </c>
      <c r="X26" s="46">
        <v>87</v>
      </c>
      <c r="Y26" s="47">
        <v>5.3</v>
      </c>
      <c r="Z26" s="46">
        <v>145</v>
      </c>
      <c r="AA26" s="47">
        <v>5.4</v>
      </c>
      <c r="AB26" s="46">
        <v>218</v>
      </c>
      <c r="AC26" s="47">
        <v>3.6</v>
      </c>
      <c r="AD26" s="46">
        <v>201</v>
      </c>
      <c r="AE26" s="47">
        <v>2.8</v>
      </c>
      <c r="AF26" s="46">
        <v>229</v>
      </c>
      <c r="AG26" s="47">
        <v>2.7</v>
      </c>
      <c r="AH26" s="46">
        <v>268</v>
      </c>
      <c r="AI26" s="47">
        <v>3.2</v>
      </c>
      <c r="AJ26" s="46">
        <v>182</v>
      </c>
      <c r="AK26" s="47">
        <v>3.1</v>
      </c>
      <c r="AL26" s="46">
        <v>98</v>
      </c>
      <c r="AM26" s="47">
        <v>2.2999999999999998</v>
      </c>
    </row>
    <row r="27" spans="1:39" ht="13.65" customHeight="1" x14ac:dyDescent="0.2">
      <c r="A27" s="128"/>
      <c r="B27" s="128" t="s">
        <v>407</v>
      </c>
      <c r="C27" s="6" t="s">
        <v>14</v>
      </c>
      <c r="D27" s="46">
        <v>10</v>
      </c>
      <c r="E27" s="47">
        <v>14.7</v>
      </c>
      <c r="F27" s="46">
        <v>9</v>
      </c>
      <c r="G27" s="47">
        <v>25.7</v>
      </c>
      <c r="H27" s="46">
        <v>5</v>
      </c>
      <c r="I27" s="47">
        <v>10.199999999999999</v>
      </c>
      <c r="J27" s="46">
        <v>3</v>
      </c>
      <c r="K27" s="47">
        <v>6.2</v>
      </c>
      <c r="L27" s="46">
        <v>2</v>
      </c>
      <c r="M27" s="47">
        <v>2.4</v>
      </c>
      <c r="N27" s="46">
        <v>8</v>
      </c>
      <c r="O27" s="47">
        <v>5.8</v>
      </c>
      <c r="P27" s="46">
        <v>11</v>
      </c>
      <c r="Q27" s="47">
        <v>4.5999999999999996</v>
      </c>
      <c r="R27" s="46">
        <v>15</v>
      </c>
      <c r="S27" s="47">
        <v>3.5</v>
      </c>
      <c r="T27" s="46">
        <v>9</v>
      </c>
      <c r="U27" s="47">
        <v>1.3</v>
      </c>
      <c r="V27" s="46">
        <v>16</v>
      </c>
      <c r="W27" s="47">
        <v>1.6</v>
      </c>
      <c r="X27" s="46">
        <v>17</v>
      </c>
      <c r="Y27" s="47">
        <v>1</v>
      </c>
      <c r="Z27" s="46">
        <v>12</v>
      </c>
      <c r="AA27" s="47">
        <v>0.4</v>
      </c>
      <c r="AB27" s="46">
        <v>26</v>
      </c>
      <c r="AC27" s="47">
        <v>0.4</v>
      </c>
      <c r="AD27" s="46">
        <v>18</v>
      </c>
      <c r="AE27" s="47">
        <v>0.3</v>
      </c>
      <c r="AF27" s="46">
        <v>26</v>
      </c>
      <c r="AG27" s="47">
        <v>0.3</v>
      </c>
      <c r="AH27" s="46">
        <v>25</v>
      </c>
      <c r="AI27" s="47">
        <v>0.3</v>
      </c>
      <c r="AJ27" s="46">
        <v>21</v>
      </c>
      <c r="AK27" s="47">
        <v>0.4</v>
      </c>
      <c r="AL27" s="46">
        <v>10</v>
      </c>
      <c r="AM27" s="47">
        <v>0.2</v>
      </c>
    </row>
    <row r="28" spans="1:39" ht="13.65" customHeight="1" x14ac:dyDescent="0.2">
      <c r="A28" s="128"/>
      <c r="B28" s="128" t="s">
        <v>408</v>
      </c>
      <c r="C28" s="6" t="s">
        <v>15</v>
      </c>
      <c r="D28" s="46">
        <v>0</v>
      </c>
      <c r="E28" s="47">
        <v>0</v>
      </c>
      <c r="F28" s="46">
        <v>0</v>
      </c>
      <c r="G28" s="47">
        <v>0</v>
      </c>
      <c r="H28" s="46">
        <v>0</v>
      </c>
      <c r="I28" s="47">
        <v>0</v>
      </c>
      <c r="J28" s="46">
        <v>3</v>
      </c>
      <c r="K28" s="47">
        <v>6.2</v>
      </c>
      <c r="L28" s="46">
        <v>2</v>
      </c>
      <c r="M28" s="47">
        <v>2.4</v>
      </c>
      <c r="N28" s="46">
        <v>10</v>
      </c>
      <c r="O28" s="47">
        <v>7.3</v>
      </c>
      <c r="P28" s="46">
        <v>19</v>
      </c>
      <c r="Q28" s="47">
        <v>8</v>
      </c>
      <c r="R28" s="46">
        <v>25</v>
      </c>
      <c r="S28" s="47">
        <v>5.8</v>
      </c>
      <c r="T28" s="46">
        <v>34</v>
      </c>
      <c r="U28" s="47">
        <v>5.0999999999999996</v>
      </c>
      <c r="V28" s="46">
        <v>27</v>
      </c>
      <c r="W28" s="47">
        <v>2.7</v>
      </c>
      <c r="X28" s="46">
        <v>30</v>
      </c>
      <c r="Y28" s="47">
        <v>1.8</v>
      </c>
      <c r="Z28" s="46">
        <v>34</v>
      </c>
      <c r="AA28" s="47">
        <v>1.3</v>
      </c>
      <c r="AB28" s="46">
        <v>46</v>
      </c>
      <c r="AC28" s="47">
        <v>0.8</v>
      </c>
      <c r="AD28" s="46">
        <v>47</v>
      </c>
      <c r="AE28" s="47">
        <v>0.7</v>
      </c>
      <c r="AF28" s="46">
        <v>50</v>
      </c>
      <c r="AG28" s="47">
        <v>0.6</v>
      </c>
      <c r="AH28" s="46">
        <v>37</v>
      </c>
      <c r="AI28" s="47">
        <v>0.4</v>
      </c>
      <c r="AJ28" s="46">
        <v>20</v>
      </c>
      <c r="AK28" s="47">
        <v>0.3</v>
      </c>
      <c r="AL28" s="46">
        <v>6</v>
      </c>
      <c r="AM28" s="47">
        <v>0.1</v>
      </c>
    </row>
    <row r="29" spans="1:39" ht="13.65" customHeight="1" x14ac:dyDescent="0.2">
      <c r="A29" s="128"/>
      <c r="B29" s="128" t="s">
        <v>409</v>
      </c>
      <c r="C29" s="6" t="s">
        <v>250</v>
      </c>
      <c r="D29" s="46">
        <v>5</v>
      </c>
      <c r="E29" s="47">
        <v>7.4</v>
      </c>
      <c r="F29" s="46">
        <v>3</v>
      </c>
      <c r="G29" s="47">
        <v>8.6</v>
      </c>
      <c r="H29" s="46">
        <v>7</v>
      </c>
      <c r="I29" s="47">
        <v>14.3</v>
      </c>
      <c r="J29" s="46">
        <v>8</v>
      </c>
      <c r="K29" s="47">
        <v>16.7</v>
      </c>
      <c r="L29" s="46">
        <v>8</v>
      </c>
      <c r="M29" s="47">
        <v>9.8000000000000007</v>
      </c>
      <c r="N29" s="46">
        <v>19</v>
      </c>
      <c r="O29" s="47">
        <v>13.9</v>
      </c>
      <c r="P29" s="46">
        <v>16</v>
      </c>
      <c r="Q29" s="47">
        <v>6.7</v>
      </c>
      <c r="R29" s="46">
        <v>25</v>
      </c>
      <c r="S29" s="47">
        <v>5.8</v>
      </c>
      <c r="T29" s="46">
        <v>38</v>
      </c>
      <c r="U29" s="47">
        <v>5.6</v>
      </c>
      <c r="V29" s="46">
        <v>59</v>
      </c>
      <c r="W29" s="47">
        <v>5.9</v>
      </c>
      <c r="X29" s="46">
        <v>78</v>
      </c>
      <c r="Y29" s="47">
        <v>4.8</v>
      </c>
      <c r="Z29" s="46">
        <v>88</v>
      </c>
      <c r="AA29" s="47">
        <v>3.2</v>
      </c>
      <c r="AB29" s="46">
        <v>132</v>
      </c>
      <c r="AC29" s="47">
        <v>2.2000000000000002</v>
      </c>
      <c r="AD29" s="46">
        <v>180</v>
      </c>
      <c r="AE29" s="47">
        <v>2.5</v>
      </c>
      <c r="AF29" s="46">
        <v>183</v>
      </c>
      <c r="AG29" s="47">
        <v>2.2000000000000002</v>
      </c>
      <c r="AH29" s="46">
        <v>219</v>
      </c>
      <c r="AI29" s="47">
        <v>2.6</v>
      </c>
      <c r="AJ29" s="46">
        <v>149</v>
      </c>
      <c r="AK29" s="47">
        <v>2.5</v>
      </c>
      <c r="AL29" s="46">
        <v>103</v>
      </c>
      <c r="AM29" s="47">
        <v>2.4</v>
      </c>
    </row>
    <row r="30" spans="1:39" ht="13.65" customHeight="1" x14ac:dyDescent="0.2">
      <c r="A30" s="128"/>
      <c r="B30" s="128" t="s">
        <v>410</v>
      </c>
      <c r="C30" s="6" t="s">
        <v>16</v>
      </c>
      <c r="D30" s="46">
        <v>0</v>
      </c>
      <c r="E30" s="47">
        <v>0</v>
      </c>
      <c r="F30" s="46">
        <v>0</v>
      </c>
      <c r="G30" s="47">
        <v>0</v>
      </c>
      <c r="H30" s="46">
        <v>0</v>
      </c>
      <c r="I30" s="47">
        <v>0</v>
      </c>
      <c r="J30" s="46">
        <v>0</v>
      </c>
      <c r="K30" s="47">
        <v>0</v>
      </c>
      <c r="L30" s="46">
        <v>0</v>
      </c>
      <c r="M30" s="47">
        <v>0</v>
      </c>
      <c r="N30" s="46">
        <v>0</v>
      </c>
      <c r="O30" s="47">
        <v>0</v>
      </c>
      <c r="P30" s="46">
        <v>0</v>
      </c>
      <c r="Q30" s="47">
        <v>0</v>
      </c>
      <c r="R30" s="46">
        <v>3</v>
      </c>
      <c r="S30" s="47">
        <v>0.7</v>
      </c>
      <c r="T30" s="46">
        <v>2</v>
      </c>
      <c r="U30" s="47">
        <v>0.3</v>
      </c>
      <c r="V30" s="46">
        <v>8</v>
      </c>
      <c r="W30" s="47">
        <v>0.8</v>
      </c>
      <c r="X30" s="46">
        <v>14</v>
      </c>
      <c r="Y30" s="47">
        <v>0.9</v>
      </c>
      <c r="Z30" s="46">
        <v>13</v>
      </c>
      <c r="AA30" s="47">
        <v>0.5</v>
      </c>
      <c r="AB30" s="46">
        <v>49</v>
      </c>
      <c r="AC30" s="47">
        <v>0.8</v>
      </c>
      <c r="AD30" s="46">
        <v>34</v>
      </c>
      <c r="AE30" s="47">
        <v>0.5</v>
      </c>
      <c r="AF30" s="46">
        <v>49</v>
      </c>
      <c r="AG30" s="47">
        <v>0.6</v>
      </c>
      <c r="AH30" s="46">
        <v>46</v>
      </c>
      <c r="AI30" s="47">
        <v>0.5</v>
      </c>
      <c r="AJ30" s="46">
        <v>45</v>
      </c>
      <c r="AK30" s="47">
        <v>0.8</v>
      </c>
      <c r="AL30" s="46">
        <v>41</v>
      </c>
      <c r="AM30" s="47">
        <v>0.9</v>
      </c>
    </row>
    <row r="31" spans="1:39" ht="13.65" customHeight="1" x14ac:dyDescent="0.2">
      <c r="A31" s="134"/>
      <c r="B31" s="134" t="s">
        <v>411</v>
      </c>
      <c r="C31" s="13" t="s">
        <v>17</v>
      </c>
      <c r="D31" s="52">
        <v>20</v>
      </c>
      <c r="E31" s="53">
        <v>29.4</v>
      </c>
      <c r="F31" s="52">
        <v>11</v>
      </c>
      <c r="G31" s="53">
        <v>31.4</v>
      </c>
      <c r="H31" s="52">
        <v>10</v>
      </c>
      <c r="I31" s="53">
        <v>20.399999999999999</v>
      </c>
      <c r="J31" s="52">
        <v>6</v>
      </c>
      <c r="K31" s="53">
        <v>12.5</v>
      </c>
      <c r="L31" s="52">
        <v>21</v>
      </c>
      <c r="M31" s="53">
        <v>25.6</v>
      </c>
      <c r="N31" s="52">
        <v>13</v>
      </c>
      <c r="O31" s="53">
        <v>9.5</v>
      </c>
      <c r="P31" s="52">
        <v>26</v>
      </c>
      <c r="Q31" s="53">
        <v>10.9</v>
      </c>
      <c r="R31" s="52">
        <v>28</v>
      </c>
      <c r="S31" s="53">
        <v>6.5</v>
      </c>
      <c r="T31" s="52">
        <v>29</v>
      </c>
      <c r="U31" s="53">
        <v>4.3</v>
      </c>
      <c r="V31" s="52">
        <v>35</v>
      </c>
      <c r="W31" s="53">
        <v>3.5</v>
      </c>
      <c r="X31" s="52">
        <v>29</v>
      </c>
      <c r="Y31" s="53">
        <v>1.8</v>
      </c>
      <c r="Z31" s="52">
        <v>44</v>
      </c>
      <c r="AA31" s="53">
        <v>1.6</v>
      </c>
      <c r="AB31" s="52">
        <v>79</v>
      </c>
      <c r="AC31" s="53">
        <v>1.3</v>
      </c>
      <c r="AD31" s="52">
        <v>103</v>
      </c>
      <c r="AE31" s="53">
        <v>1.5</v>
      </c>
      <c r="AF31" s="52">
        <v>86</v>
      </c>
      <c r="AG31" s="53">
        <v>1</v>
      </c>
      <c r="AH31" s="52">
        <v>75</v>
      </c>
      <c r="AI31" s="53">
        <v>0.9</v>
      </c>
      <c r="AJ31" s="52">
        <v>53</v>
      </c>
      <c r="AK31" s="53">
        <v>0.9</v>
      </c>
      <c r="AL31" s="52">
        <v>31</v>
      </c>
      <c r="AM31" s="53">
        <v>0.7</v>
      </c>
    </row>
    <row r="32" spans="1:39" ht="13.65" customHeight="1" x14ac:dyDescent="0.2">
      <c r="A32" s="128" t="s">
        <v>417</v>
      </c>
      <c r="B32" s="135" t="s">
        <v>381</v>
      </c>
      <c r="C32" s="14" t="s">
        <v>0</v>
      </c>
      <c r="D32" s="46">
        <v>55</v>
      </c>
      <c r="E32" s="47">
        <v>100</v>
      </c>
      <c r="F32" s="46">
        <v>21</v>
      </c>
      <c r="G32" s="47">
        <v>100</v>
      </c>
      <c r="H32" s="46">
        <v>43</v>
      </c>
      <c r="I32" s="47">
        <v>100</v>
      </c>
      <c r="J32" s="46">
        <v>47</v>
      </c>
      <c r="K32" s="47">
        <v>100</v>
      </c>
      <c r="L32" s="46">
        <v>111</v>
      </c>
      <c r="M32" s="47">
        <v>100</v>
      </c>
      <c r="N32" s="46">
        <v>247</v>
      </c>
      <c r="O32" s="47">
        <v>100</v>
      </c>
      <c r="P32" s="46">
        <v>477</v>
      </c>
      <c r="Q32" s="47">
        <v>100</v>
      </c>
      <c r="R32" s="46">
        <v>1001</v>
      </c>
      <c r="S32" s="47">
        <v>100</v>
      </c>
      <c r="T32" s="46">
        <v>1733</v>
      </c>
      <c r="U32" s="47">
        <v>100</v>
      </c>
      <c r="V32" s="46">
        <v>2283</v>
      </c>
      <c r="W32" s="47">
        <v>100</v>
      </c>
      <c r="X32" s="46">
        <v>2335</v>
      </c>
      <c r="Y32" s="47">
        <v>100</v>
      </c>
      <c r="Z32" s="46">
        <v>2454</v>
      </c>
      <c r="AA32" s="47">
        <v>100</v>
      </c>
      <c r="AB32" s="46">
        <v>4038</v>
      </c>
      <c r="AC32" s="47">
        <v>100</v>
      </c>
      <c r="AD32" s="46">
        <v>4065</v>
      </c>
      <c r="AE32" s="47">
        <v>100</v>
      </c>
      <c r="AF32" s="46">
        <v>4521</v>
      </c>
      <c r="AG32" s="47">
        <v>100</v>
      </c>
      <c r="AH32" s="46">
        <v>4816</v>
      </c>
      <c r="AI32" s="47">
        <v>100</v>
      </c>
      <c r="AJ32" s="46">
        <v>4131</v>
      </c>
      <c r="AK32" s="47">
        <v>100</v>
      </c>
      <c r="AL32" s="46">
        <v>5206</v>
      </c>
      <c r="AM32" s="47">
        <v>100</v>
      </c>
    </row>
    <row r="33" spans="1:39" ht="13.65" customHeight="1" x14ac:dyDescent="0.2">
      <c r="A33" s="128"/>
      <c r="B33" s="128" t="s">
        <v>388</v>
      </c>
      <c r="C33" s="6" t="s">
        <v>243</v>
      </c>
      <c r="D33" s="46">
        <v>0</v>
      </c>
      <c r="E33" s="47">
        <v>0</v>
      </c>
      <c r="F33" s="46">
        <v>0</v>
      </c>
      <c r="G33" s="47">
        <v>0</v>
      </c>
      <c r="H33" s="46">
        <v>2</v>
      </c>
      <c r="I33" s="47">
        <v>4.7</v>
      </c>
      <c r="J33" s="46">
        <v>1</v>
      </c>
      <c r="K33" s="47">
        <v>2.1</v>
      </c>
      <c r="L33" s="46">
        <v>2</v>
      </c>
      <c r="M33" s="47">
        <v>1.8</v>
      </c>
      <c r="N33" s="46">
        <v>3</v>
      </c>
      <c r="O33" s="47">
        <v>1.2</v>
      </c>
      <c r="P33" s="46">
        <v>3</v>
      </c>
      <c r="Q33" s="47">
        <v>0.6</v>
      </c>
      <c r="R33" s="46">
        <v>18</v>
      </c>
      <c r="S33" s="47">
        <v>1.8</v>
      </c>
      <c r="T33" s="46">
        <v>16</v>
      </c>
      <c r="U33" s="47">
        <v>0.9</v>
      </c>
      <c r="V33" s="46">
        <v>22</v>
      </c>
      <c r="W33" s="47">
        <v>1</v>
      </c>
      <c r="X33" s="46">
        <v>34</v>
      </c>
      <c r="Y33" s="47">
        <v>1.5</v>
      </c>
      <c r="Z33" s="46">
        <v>37</v>
      </c>
      <c r="AA33" s="47">
        <v>1.5</v>
      </c>
      <c r="AB33" s="46">
        <v>50</v>
      </c>
      <c r="AC33" s="47">
        <v>1.2</v>
      </c>
      <c r="AD33" s="46">
        <v>62</v>
      </c>
      <c r="AE33" s="47">
        <v>1.5</v>
      </c>
      <c r="AF33" s="46">
        <v>79</v>
      </c>
      <c r="AG33" s="47">
        <v>1.7</v>
      </c>
      <c r="AH33" s="46">
        <v>63</v>
      </c>
      <c r="AI33" s="47">
        <v>1.3</v>
      </c>
      <c r="AJ33" s="46">
        <v>79</v>
      </c>
      <c r="AK33" s="47">
        <v>1.9</v>
      </c>
      <c r="AL33" s="46">
        <v>91</v>
      </c>
      <c r="AM33" s="47">
        <v>1.7</v>
      </c>
    </row>
    <row r="34" spans="1:39" ht="13.65" customHeight="1" x14ac:dyDescent="0.2">
      <c r="A34" s="128"/>
      <c r="B34" s="128" t="s">
        <v>389</v>
      </c>
      <c r="C34" s="6" t="s">
        <v>244</v>
      </c>
      <c r="D34" s="46">
        <v>0</v>
      </c>
      <c r="E34" s="47">
        <v>0</v>
      </c>
      <c r="F34" s="46">
        <v>0</v>
      </c>
      <c r="G34" s="47">
        <v>0</v>
      </c>
      <c r="H34" s="46">
        <v>0</v>
      </c>
      <c r="I34" s="47">
        <v>0</v>
      </c>
      <c r="J34" s="46">
        <v>0</v>
      </c>
      <c r="K34" s="47">
        <v>0</v>
      </c>
      <c r="L34" s="46">
        <v>0</v>
      </c>
      <c r="M34" s="47">
        <v>0</v>
      </c>
      <c r="N34" s="46">
        <v>0</v>
      </c>
      <c r="O34" s="47">
        <v>0</v>
      </c>
      <c r="P34" s="46">
        <v>0</v>
      </c>
      <c r="Q34" s="47">
        <v>0</v>
      </c>
      <c r="R34" s="46">
        <v>1</v>
      </c>
      <c r="S34" s="47">
        <v>0.1</v>
      </c>
      <c r="T34" s="46">
        <v>6</v>
      </c>
      <c r="U34" s="47">
        <v>0.3</v>
      </c>
      <c r="V34" s="46">
        <v>18</v>
      </c>
      <c r="W34" s="47">
        <v>0.8</v>
      </c>
      <c r="X34" s="46">
        <v>21</v>
      </c>
      <c r="Y34" s="47">
        <v>0.9</v>
      </c>
      <c r="Z34" s="46">
        <v>39</v>
      </c>
      <c r="AA34" s="47">
        <v>1.6</v>
      </c>
      <c r="AB34" s="46">
        <v>59</v>
      </c>
      <c r="AC34" s="47">
        <v>1.5</v>
      </c>
      <c r="AD34" s="46">
        <v>63</v>
      </c>
      <c r="AE34" s="47">
        <v>1.5</v>
      </c>
      <c r="AF34" s="46">
        <v>82</v>
      </c>
      <c r="AG34" s="47">
        <v>1.8</v>
      </c>
      <c r="AH34" s="46">
        <v>57</v>
      </c>
      <c r="AI34" s="47">
        <v>1.2</v>
      </c>
      <c r="AJ34" s="46">
        <v>45</v>
      </c>
      <c r="AK34" s="47">
        <v>1.1000000000000001</v>
      </c>
      <c r="AL34" s="46">
        <v>64</v>
      </c>
      <c r="AM34" s="47">
        <v>1.2</v>
      </c>
    </row>
    <row r="35" spans="1:39" ht="13.65" customHeight="1" x14ac:dyDescent="0.2">
      <c r="A35" s="128"/>
      <c r="B35" s="128" t="s">
        <v>390</v>
      </c>
      <c r="C35" s="6" t="s">
        <v>245</v>
      </c>
      <c r="D35" s="46">
        <v>0</v>
      </c>
      <c r="E35" s="47">
        <v>0</v>
      </c>
      <c r="F35" s="46">
        <v>0</v>
      </c>
      <c r="G35" s="47">
        <v>0</v>
      </c>
      <c r="H35" s="46">
        <v>0</v>
      </c>
      <c r="I35" s="47">
        <v>0</v>
      </c>
      <c r="J35" s="46">
        <v>1</v>
      </c>
      <c r="K35" s="47">
        <v>2.1</v>
      </c>
      <c r="L35" s="46">
        <v>2</v>
      </c>
      <c r="M35" s="47">
        <v>1.8</v>
      </c>
      <c r="N35" s="46">
        <v>6</v>
      </c>
      <c r="O35" s="47">
        <v>2.4</v>
      </c>
      <c r="P35" s="46">
        <v>13</v>
      </c>
      <c r="Q35" s="47">
        <v>2.7</v>
      </c>
      <c r="R35" s="46">
        <v>31</v>
      </c>
      <c r="S35" s="47">
        <v>3.1</v>
      </c>
      <c r="T35" s="46">
        <v>51</v>
      </c>
      <c r="U35" s="47">
        <v>2.9</v>
      </c>
      <c r="V35" s="46">
        <v>75</v>
      </c>
      <c r="W35" s="47">
        <v>3.3</v>
      </c>
      <c r="X35" s="46">
        <v>108</v>
      </c>
      <c r="Y35" s="47">
        <v>4.5999999999999996</v>
      </c>
      <c r="Z35" s="46">
        <v>155</v>
      </c>
      <c r="AA35" s="47">
        <v>6.3</v>
      </c>
      <c r="AB35" s="46">
        <v>299</v>
      </c>
      <c r="AC35" s="47">
        <v>7.4</v>
      </c>
      <c r="AD35" s="46">
        <v>382</v>
      </c>
      <c r="AE35" s="47">
        <v>9.4</v>
      </c>
      <c r="AF35" s="46">
        <v>489</v>
      </c>
      <c r="AG35" s="47">
        <v>10.8</v>
      </c>
      <c r="AH35" s="46">
        <v>538</v>
      </c>
      <c r="AI35" s="47">
        <v>11.2</v>
      </c>
      <c r="AJ35" s="46">
        <v>503</v>
      </c>
      <c r="AK35" s="47">
        <v>12.2</v>
      </c>
      <c r="AL35" s="46">
        <v>657</v>
      </c>
      <c r="AM35" s="47">
        <v>12.6</v>
      </c>
    </row>
    <row r="36" spans="1:39" ht="13.65" customHeight="1" x14ac:dyDescent="0.2">
      <c r="A36" s="128"/>
      <c r="B36" s="128" t="s">
        <v>225</v>
      </c>
      <c r="C36" s="6" t="s">
        <v>246</v>
      </c>
      <c r="D36" s="46">
        <v>1</v>
      </c>
      <c r="E36" s="47">
        <v>1.8</v>
      </c>
      <c r="F36" s="46">
        <v>0</v>
      </c>
      <c r="G36" s="47">
        <v>0</v>
      </c>
      <c r="H36" s="46">
        <v>0</v>
      </c>
      <c r="I36" s="47">
        <v>0</v>
      </c>
      <c r="J36" s="46">
        <v>0</v>
      </c>
      <c r="K36" s="47">
        <v>0</v>
      </c>
      <c r="L36" s="46">
        <v>5</v>
      </c>
      <c r="M36" s="47">
        <v>4.5</v>
      </c>
      <c r="N36" s="46">
        <v>9</v>
      </c>
      <c r="O36" s="47">
        <v>3.6</v>
      </c>
      <c r="P36" s="46">
        <v>20</v>
      </c>
      <c r="Q36" s="47">
        <v>4.2</v>
      </c>
      <c r="R36" s="46">
        <v>44</v>
      </c>
      <c r="S36" s="47">
        <v>4.4000000000000004</v>
      </c>
      <c r="T36" s="46">
        <v>112</v>
      </c>
      <c r="U36" s="47">
        <v>6.5</v>
      </c>
      <c r="V36" s="46">
        <v>153</v>
      </c>
      <c r="W36" s="47">
        <v>6.7</v>
      </c>
      <c r="X36" s="46">
        <v>209</v>
      </c>
      <c r="Y36" s="47">
        <v>9</v>
      </c>
      <c r="Z36" s="46">
        <v>338</v>
      </c>
      <c r="AA36" s="47">
        <v>13.8</v>
      </c>
      <c r="AB36" s="46">
        <v>590</v>
      </c>
      <c r="AC36" s="47">
        <v>14.6</v>
      </c>
      <c r="AD36" s="46">
        <v>610</v>
      </c>
      <c r="AE36" s="47">
        <v>15</v>
      </c>
      <c r="AF36" s="46">
        <v>727</v>
      </c>
      <c r="AG36" s="47">
        <v>16.100000000000001</v>
      </c>
      <c r="AH36" s="46">
        <v>852</v>
      </c>
      <c r="AI36" s="47">
        <v>17.7</v>
      </c>
      <c r="AJ36" s="46">
        <v>766</v>
      </c>
      <c r="AK36" s="47">
        <v>18.5</v>
      </c>
      <c r="AL36" s="46">
        <v>1002</v>
      </c>
      <c r="AM36" s="47">
        <v>19.2</v>
      </c>
    </row>
    <row r="37" spans="1:39" ht="13.65" customHeight="1" x14ac:dyDescent="0.2">
      <c r="A37" s="128"/>
      <c r="B37" s="128" t="s">
        <v>391</v>
      </c>
      <c r="C37" s="6" t="s">
        <v>247</v>
      </c>
      <c r="D37" s="46">
        <v>1</v>
      </c>
      <c r="E37" s="47">
        <v>1.8</v>
      </c>
      <c r="F37" s="46">
        <v>0</v>
      </c>
      <c r="G37" s="47">
        <v>0</v>
      </c>
      <c r="H37" s="46">
        <v>0</v>
      </c>
      <c r="I37" s="47">
        <v>0</v>
      </c>
      <c r="J37" s="46">
        <v>0</v>
      </c>
      <c r="K37" s="47">
        <v>0</v>
      </c>
      <c r="L37" s="46">
        <v>4</v>
      </c>
      <c r="M37" s="47">
        <v>3.6</v>
      </c>
      <c r="N37" s="46">
        <v>4</v>
      </c>
      <c r="O37" s="47">
        <v>1.6</v>
      </c>
      <c r="P37" s="46">
        <v>14</v>
      </c>
      <c r="Q37" s="47">
        <v>2.9</v>
      </c>
      <c r="R37" s="46">
        <v>26</v>
      </c>
      <c r="S37" s="47">
        <v>2.6</v>
      </c>
      <c r="T37" s="46">
        <v>69</v>
      </c>
      <c r="U37" s="47">
        <v>4</v>
      </c>
      <c r="V37" s="46">
        <v>90</v>
      </c>
      <c r="W37" s="47">
        <v>3.9</v>
      </c>
      <c r="X37" s="46">
        <v>134</v>
      </c>
      <c r="Y37" s="47">
        <v>5.7</v>
      </c>
      <c r="Z37" s="46">
        <v>209</v>
      </c>
      <c r="AA37" s="47">
        <v>8.5</v>
      </c>
      <c r="AB37" s="46">
        <v>388</v>
      </c>
      <c r="AC37" s="47">
        <v>9.6</v>
      </c>
      <c r="AD37" s="46">
        <v>416</v>
      </c>
      <c r="AE37" s="47">
        <v>10.199999999999999</v>
      </c>
      <c r="AF37" s="46">
        <v>516</v>
      </c>
      <c r="AG37" s="47">
        <v>11.4</v>
      </c>
      <c r="AH37" s="46">
        <v>633</v>
      </c>
      <c r="AI37" s="47">
        <v>13.1</v>
      </c>
      <c r="AJ37" s="46">
        <v>612</v>
      </c>
      <c r="AK37" s="47">
        <v>14.8</v>
      </c>
      <c r="AL37" s="46">
        <v>804</v>
      </c>
      <c r="AM37" s="47">
        <v>15.4</v>
      </c>
    </row>
    <row r="38" spans="1:39" ht="13.65" customHeight="1" x14ac:dyDescent="0.2">
      <c r="A38" s="128"/>
      <c r="B38" s="128" t="s">
        <v>392</v>
      </c>
      <c r="C38" s="6" t="s">
        <v>248</v>
      </c>
      <c r="D38" s="46">
        <v>0</v>
      </c>
      <c r="E38" s="47">
        <v>0</v>
      </c>
      <c r="F38" s="46">
        <v>0</v>
      </c>
      <c r="G38" s="47">
        <v>0</v>
      </c>
      <c r="H38" s="46">
        <v>0</v>
      </c>
      <c r="I38" s="47">
        <v>0</v>
      </c>
      <c r="J38" s="46">
        <v>0</v>
      </c>
      <c r="K38" s="47">
        <v>0</v>
      </c>
      <c r="L38" s="46">
        <v>1</v>
      </c>
      <c r="M38" s="47">
        <v>0.9</v>
      </c>
      <c r="N38" s="46">
        <v>5</v>
      </c>
      <c r="O38" s="47">
        <v>2</v>
      </c>
      <c r="P38" s="46">
        <v>6</v>
      </c>
      <c r="Q38" s="47">
        <v>1.3</v>
      </c>
      <c r="R38" s="46">
        <v>18</v>
      </c>
      <c r="S38" s="47">
        <v>1.8</v>
      </c>
      <c r="T38" s="46">
        <v>43</v>
      </c>
      <c r="U38" s="47">
        <v>2.5</v>
      </c>
      <c r="V38" s="46">
        <v>63</v>
      </c>
      <c r="W38" s="47">
        <v>2.8</v>
      </c>
      <c r="X38" s="46">
        <v>75</v>
      </c>
      <c r="Y38" s="47">
        <v>3.2</v>
      </c>
      <c r="Z38" s="46">
        <v>129</v>
      </c>
      <c r="AA38" s="47">
        <v>5.3</v>
      </c>
      <c r="AB38" s="46">
        <v>202</v>
      </c>
      <c r="AC38" s="47">
        <v>5</v>
      </c>
      <c r="AD38" s="46">
        <v>194</v>
      </c>
      <c r="AE38" s="47">
        <v>4.8</v>
      </c>
      <c r="AF38" s="46">
        <v>211</v>
      </c>
      <c r="AG38" s="47">
        <v>4.7</v>
      </c>
      <c r="AH38" s="46">
        <v>219</v>
      </c>
      <c r="AI38" s="47">
        <v>4.5</v>
      </c>
      <c r="AJ38" s="46">
        <v>154</v>
      </c>
      <c r="AK38" s="47">
        <v>3.7</v>
      </c>
      <c r="AL38" s="46">
        <v>198</v>
      </c>
      <c r="AM38" s="47">
        <v>3.8</v>
      </c>
    </row>
    <row r="39" spans="1:39" ht="13.65" customHeight="1" x14ac:dyDescent="0.2">
      <c r="A39" s="128"/>
      <c r="B39" s="128" t="s">
        <v>393</v>
      </c>
      <c r="C39" s="6" t="s">
        <v>1</v>
      </c>
      <c r="D39" s="46">
        <v>6</v>
      </c>
      <c r="E39" s="47">
        <v>10.9</v>
      </c>
      <c r="F39" s="46">
        <v>0</v>
      </c>
      <c r="G39" s="47">
        <v>0</v>
      </c>
      <c r="H39" s="46">
        <v>0</v>
      </c>
      <c r="I39" s="47">
        <v>0</v>
      </c>
      <c r="J39" s="46">
        <v>0</v>
      </c>
      <c r="K39" s="47">
        <v>0</v>
      </c>
      <c r="L39" s="46">
        <v>0</v>
      </c>
      <c r="M39" s="47">
        <v>0</v>
      </c>
      <c r="N39" s="46">
        <v>4</v>
      </c>
      <c r="O39" s="47">
        <v>1.6</v>
      </c>
      <c r="P39" s="46">
        <v>1</v>
      </c>
      <c r="Q39" s="47">
        <v>0.2</v>
      </c>
      <c r="R39" s="46">
        <v>3</v>
      </c>
      <c r="S39" s="47">
        <v>0.3</v>
      </c>
      <c r="T39" s="46">
        <v>5</v>
      </c>
      <c r="U39" s="47">
        <v>0.3</v>
      </c>
      <c r="V39" s="46">
        <v>7</v>
      </c>
      <c r="W39" s="47">
        <v>0.3</v>
      </c>
      <c r="X39" s="46">
        <v>14</v>
      </c>
      <c r="Y39" s="47">
        <v>0.6</v>
      </c>
      <c r="Z39" s="46">
        <v>20</v>
      </c>
      <c r="AA39" s="47">
        <v>0.8</v>
      </c>
      <c r="AB39" s="46">
        <v>76</v>
      </c>
      <c r="AC39" s="47">
        <v>1.9</v>
      </c>
      <c r="AD39" s="46">
        <v>90</v>
      </c>
      <c r="AE39" s="47">
        <v>2.2000000000000002</v>
      </c>
      <c r="AF39" s="46">
        <v>180</v>
      </c>
      <c r="AG39" s="47">
        <v>4</v>
      </c>
      <c r="AH39" s="46">
        <v>277</v>
      </c>
      <c r="AI39" s="47">
        <v>5.8</v>
      </c>
      <c r="AJ39" s="46">
        <v>218</v>
      </c>
      <c r="AK39" s="47">
        <v>5.3</v>
      </c>
      <c r="AL39" s="46">
        <v>235</v>
      </c>
      <c r="AM39" s="47">
        <v>4.5</v>
      </c>
    </row>
    <row r="40" spans="1:39" ht="13.65" customHeight="1" x14ac:dyDescent="0.2">
      <c r="A40" s="128"/>
      <c r="B40" s="128" t="s">
        <v>394</v>
      </c>
      <c r="C40" s="6" t="s">
        <v>2</v>
      </c>
      <c r="D40" s="46">
        <v>0</v>
      </c>
      <c r="E40" s="47">
        <v>0</v>
      </c>
      <c r="F40" s="46">
        <v>0</v>
      </c>
      <c r="G40" s="47">
        <v>0</v>
      </c>
      <c r="H40" s="46">
        <v>0</v>
      </c>
      <c r="I40" s="47">
        <v>0</v>
      </c>
      <c r="J40" s="46">
        <v>0</v>
      </c>
      <c r="K40" s="47">
        <v>0</v>
      </c>
      <c r="L40" s="46">
        <v>0</v>
      </c>
      <c r="M40" s="47">
        <v>0</v>
      </c>
      <c r="N40" s="46">
        <v>0</v>
      </c>
      <c r="O40" s="47">
        <v>0</v>
      </c>
      <c r="P40" s="46">
        <v>0</v>
      </c>
      <c r="Q40" s="47">
        <v>0</v>
      </c>
      <c r="R40" s="46">
        <v>1</v>
      </c>
      <c r="S40" s="47">
        <v>0.1</v>
      </c>
      <c r="T40" s="46">
        <v>7</v>
      </c>
      <c r="U40" s="47">
        <v>0.4</v>
      </c>
      <c r="V40" s="46">
        <v>6</v>
      </c>
      <c r="W40" s="47">
        <v>0.3</v>
      </c>
      <c r="X40" s="46">
        <v>12</v>
      </c>
      <c r="Y40" s="47">
        <v>0.5</v>
      </c>
      <c r="Z40" s="46">
        <v>24</v>
      </c>
      <c r="AA40" s="47">
        <v>1</v>
      </c>
      <c r="AB40" s="46">
        <v>48</v>
      </c>
      <c r="AC40" s="47">
        <v>1.2</v>
      </c>
      <c r="AD40" s="46">
        <v>67</v>
      </c>
      <c r="AE40" s="47">
        <v>1.6</v>
      </c>
      <c r="AF40" s="46">
        <v>119</v>
      </c>
      <c r="AG40" s="47">
        <v>2.6</v>
      </c>
      <c r="AH40" s="46">
        <v>150</v>
      </c>
      <c r="AI40" s="47">
        <v>3.1</v>
      </c>
      <c r="AJ40" s="46">
        <v>164</v>
      </c>
      <c r="AK40" s="47">
        <v>4</v>
      </c>
      <c r="AL40" s="46">
        <v>317</v>
      </c>
      <c r="AM40" s="47">
        <v>6.1</v>
      </c>
    </row>
    <row r="41" spans="1:39" ht="13.65" customHeight="1" x14ac:dyDescent="0.2">
      <c r="A41" s="128"/>
      <c r="B41" s="128" t="s">
        <v>395</v>
      </c>
      <c r="C41" s="6" t="s">
        <v>3</v>
      </c>
      <c r="D41" s="46">
        <v>0</v>
      </c>
      <c r="E41" s="47">
        <v>0</v>
      </c>
      <c r="F41" s="46">
        <v>0</v>
      </c>
      <c r="G41" s="47">
        <v>0</v>
      </c>
      <c r="H41" s="46">
        <v>0</v>
      </c>
      <c r="I41" s="47">
        <v>0</v>
      </c>
      <c r="J41" s="46">
        <v>0</v>
      </c>
      <c r="K41" s="47">
        <v>0</v>
      </c>
      <c r="L41" s="46">
        <v>2</v>
      </c>
      <c r="M41" s="47">
        <v>1.8</v>
      </c>
      <c r="N41" s="46">
        <v>2</v>
      </c>
      <c r="O41" s="47">
        <v>0.8</v>
      </c>
      <c r="P41" s="46">
        <v>0</v>
      </c>
      <c r="Q41" s="47">
        <v>0</v>
      </c>
      <c r="R41" s="46">
        <v>0</v>
      </c>
      <c r="S41" s="47">
        <v>0</v>
      </c>
      <c r="T41" s="46">
        <v>11</v>
      </c>
      <c r="U41" s="47">
        <v>0.6</v>
      </c>
      <c r="V41" s="46">
        <v>19</v>
      </c>
      <c r="W41" s="47">
        <v>0.8</v>
      </c>
      <c r="X41" s="46">
        <v>42</v>
      </c>
      <c r="Y41" s="47">
        <v>1.8</v>
      </c>
      <c r="Z41" s="46">
        <v>43</v>
      </c>
      <c r="AA41" s="47">
        <v>1.8</v>
      </c>
      <c r="AB41" s="46">
        <v>150</v>
      </c>
      <c r="AC41" s="47">
        <v>3.7</v>
      </c>
      <c r="AD41" s="46">
        <v>180</v>
      </c>
      <c r="AE41" s="47">
        <v>4.4000000000000004</v>
      </c>
      <c r="AF41" s="46">
        <v>245</v>
      </c>
      <c r="AG41" s="47">
        <v>5.4</v>
      </c>
      <c r="AH41" s="46">
        <v>260</v>
      </c>
      <c r="AI41" s="47">
        <v>5.4</v>
      </c>
      <c r="AJ41" s="46">
        <v>238</v>
      </c>
      <c r="AK41" s="47">
        <v>5.8</v>
      </c>
      <c r="AL41" s="46">
        <v>276</v>
      </c>
      <c r="AM41" s="47">
        <v>5.3</v>
      </c>
    </row>
    <row r="42" spans="1:39" ht="13.65" customHeight="1" x14ac:dyDescent="0.2">
      <c r="A42" s="128"/>
      <c r="B42" s="128" t="s">
        <v>396</v>
      </c>
      <c r="C42" s="6" t="s">
        <v>4</v>
      </c>
      <c r="D42" s="46">
        <v>0</v>
      </c>
      <c r="E42" s="47">
        <v>0</v>
      </c>
      <c r="F42" s="46">
        <v>0</v>
      </c>
      <c r="G42" s="47">
        <v>0</v>
      </c>
      <c r="H42" s="46">
        <v>0</v>
      </c>
      <c r="I42" s="47">
        <v>0</v>
      </c>
      <c r="J42" s="46">
        <v>0</v>
      </c>
      <c r="K42" s="47">
        <v>0</v>
      </c>
      <c r="L42" s="46">
        <v>0</v>
      </c>
      <c r="M42" s="47">
        <v>0</v>
      </c>
      <c r="N42" s="46">
        <v>0</v>
      </c>
      <c r="O42" s="47">
        <v>0</v>
      </c>
      <c r="P42" s="46">
        <v>0</v>
      </c>
      <c r="Q42" s="47">
        <v>0</v>
      </c>
      <c r="R42" s="46">
        <v>0</v>
      </c>
      <c r="S42" s="47">
        <v>0</v>
      </c>
      <c r="T42" s="46">
        <v>0</v>
      </c>
      <c r="U42" s="47">
        <v>0</v>
      </c>
      <c r="V42" s="46">
        <v>0</v>
      </c>
      <c r="W42" s="47">
        <v>0</v>
      </c>
      <c r="X42" s="46">
        <v>1</v>
      </c>
      <c r="Y42" s="47">
        <v>0</v>
      </c>
      <c r="Z42" s="46">
        <v>4</v>
      </c>
      <c r="AA42" s="47">
        <v>0.2</v>
      </c>
      <c r="AB42" s="46">
        <v>8</v>
      </c>
      <c r="AC42" s="47">
        <v>0.2</v>
      </c>
      <c r="AD42" s="46">
        <v>9</v>
      </c>
      <c r="AE42" s="47">
        <v>0.2</v>
      </c>
      <c r="AF42" s="46">
        <v>6</v>
      </c>
      <c r="AG42" s="47">
        <v>0.1</v>
      </c>
      <c r="AH42" s="46">
        <v>6</v>
      </c>
      <c r="AI42" s="47">
        <v>0.1</v>
      </c>
      <c r="AJ42" s="46">
        <v>7</v>
      </c>
      <c r="AK42" s="47">
        <v>0.2</v>
      </c>
      <c r="AL42" s="46">
        <v>6</v>
      </c>
      <c r="AM42" s="47">
        <v>0.1</v>
      </c>
    </row>
    <row r="43" spans="1:39" ht="13.65" customHeight="1" x14ac:dyDescent="0.2">
      <c r="A43" s="128"/>
      <c r="B43" s="128" t="s">
        <v>397</v>
      </c>
      <c r="C43" s="6" t="s">
        <v>199</v>
      </c>
      <c r="D43" s="46">
        <v>0</v>
      </c>
      <c r="E43" s="47">
        <v>0</v>
      </c>
      <c r="F43" s="46">
        <v>0</v>
      </c>
      <c r="G43" s="47">
        <v>0</v>
      </c>
      <c r="H43" s="46">
        <v>0</v>
      </c>
      <c r="I43" s="47">
        <v>0</v>
      </c>
      <c r="J43" s="46">
        <v>0</v>
      </c>
      <c r="K43" s="47">
        <v>0</v>
      </c>
      <c r="L43" s="46">
        <v>1</v>
      </c>
      <c r="M43" s="47">
        <v>0.9</v>
      </c>
      <c r="N43" s="46">
        <v>5</v>
      </c>
      <c r="O43" s="47">
        <v>2</v>
      </c>
      <c r="P43" s="46">
        <v>3</v>
      </c>
      <c r="Q43" s="47">
        <v>0.6</v>
      </c>
      <c r="R43" s="46">
        <v>22</v>
      </c>
      <c r="S43" s="47">
        <v>2.2000000000000002</v>
      </c>
      <c r="T43" s="46">
        <v>48</v>
      </c>
      <c r="U43" s="47">
        <v>2.8</v>
      </c>
      <c r="V43" s="46">
        <v>44</v>
      </c>
      <c r="W43" s="47">
        <v>1.9</v>
      </c>
      <c r="X43" s="46">
        <v>110</v>
      </c>
      <c r="Y43" s="47">
        <v>4.7</v>
      </c>
      <c r="Z43" s="46">
        <v>163</v>
      </c>
      <c r="AA43" s="47">
        <v>6.6</v>
      </c>
      <c r="AB43" s="46">
        <v>364</v>
      </c>
      <c r="AC43" s="47">
        <v>9</v>
      </c>
      <c r="AD43" s="46">
        <v>475</v>
      </c>
      <c r="AE43" s="47">
        <v>11.7</v>
      </c>
      <c r="AF43" s="46">
        <v>529</v>
      </c>
      <c r="AG43" s="47">
        <v>11.7</v>
      </c>
      <c r="AH43" s="46">
        <v>567</v>
      </c>
      <c r="AI43" s="47">
        <v>11.8</v>
      </c>
      <c r="AJ43" s="46">
        <v>480</v>
      </c>
      <c r="AK43" s="47">
        <v>11.6</v>
      </c>
      <c r="AL43" s="46">
        <v>546</v>
      </c>
      <c r="AM43" s="47">
        <v>10.5</v>
      </c>
    </row>
    <row r="44" spans="1:39" ht="13.65" customHeight="1" x14ac:dyDescent="0.2">
      <c r="A44" s="128"/>
      <c r="B44" s="128" t="s">
        <v>398</v>
      </c>
      <c r="C44" s="6" t="s">
        <v>6</v>
      </c>
      <c r="D44" s="46">
        <v>0</v>
      </c>
      <c r="E44" s="47">
        <v>0</v>
      </c>
      <c r="F44" s="46">
        <v>1</v>
      </c>
      <c r="G44" s="47">
        <v>4.8</v>
      </c>
      <c r="H44" s="46">
        <v>2</v>
      </c>
      <c r="I44" s="47">
        <v>4.7</v>
      </c>
      <c r="J44" s="46">
        <v>0</v>
      </c>
      <c r="K44" s="47">
        <v>0</v>
      </c>
      <c r="L44" s="46">
        <v>5</v>
      </c>
      <c r="M44" s="47">
        <v>4.5</v>
      </c>
      <c r="N44" s="46">
        <v>6</v>
      </c>
      <c r="O44" s="47">
        <v>2.4</v>
      </c>
      <c r="P44" s="46">
        <v>9</v>
      </c>
      <c r="Q44" s="47">
        <v>1.9</v>
      </c>
      <c r="R44" s="46">
        <v>13</v>
      </c>
      <c r="S44" s="47">
        <v>1.3</v>
      </c>
      <c r="T44" s="46">
        <v>17</v>
      </c>
      <c r="U44" s="47">
        <v>1</v>
      </c>
      <c r="V44" s="46">
        <v>24</v>
      </c>
      <c r="W44" s="47">
        <v>1.1000000000000001</v>
      </c>
      <c r="X44" s="46">
        <v>20</v>
      </c>
      <c r="Y44" s="47">
        <v>0.9</v>
      </c>
      <c r="Z44" s="46">
        <v>34</v>
      </c>
      <c r="AA44" s="47">
        <v>1.4</v>
      </c>
      <c r="AB44" s="46">
        <v>67</v>
      </c>
      <c r="AC44" s="47">
        <v>1.7</v>
      </c>
      <c r="AD44" s="46">
        <v>79</v>
      </c>
      <c r="AE44" s="47">
        <v>1.9</v>
      </c>
      <c r="AF44" s="46">
        <v>80</v>
      </c>
      <c r="AG44" s="47">
        <v>1.8</v>
      </c>
      <c r="AH44" s="46">
        <v>103</v>
      </c>
      <c r="AI44" s="47">
        <v>2.1</v>
      </c>
      <c r="AJ44" s="46">
        <v>105</v>
      </c>
      <c r="AK44" s="47">
        <v>2.5</v>
      </c>
      <c r="AL44" s="46">
        <v>167</v>
      </c>
      <c r="AM44" s="47">
        <v>3.2</v>
      </c>
    </row>
    <row r="45" spans="1:39" ht="13.65" customHeight="1" x14ac:dyDescent="0.2">
      <c r="A45" s="128"/>
      <c r="B45" s="128" t="s">
        <v>399</v>
      </c>
      <c r="C45" s="6" t="s">
        <v>7</v>
      </c>
      <c r="D45" s="46">
        <v>0</v>
      </c>
      <c r="E45" s="47">
        <v>0</v>
      </c>
      <c r="F45" s="46">
        <v>0</v>
      </c>
      <c r="G45" s="47">
        <v>0</v>
      </c>
      <c r="H45" s="46">
        <v>0</v>
      </c>
      <c r="I45" s="47">
        <v>0</v>
      </c>
      <c r="J45" s="46">
        <v>0</v>
      </c>
      <c r="K45" s="47">
        <v>0</v>
      </c>
      <c r="L45" s="46">
        <v>8</v>
      </c>
      <c r="M45" s="47">
        <v>7.2</v>
      </c>
      <c r="N45" s="46">
        <v>29</v>
      </c>
      <c r="O45" s="47">
        <v>11.7</v>
      </c>
      <c r="P45" s="46">
        <v>124</v>
      </c>
      <c r="Q45" s="47">
        <v>26</v>
      </c>
      <c r="R45" s="46">
        <v>392</v>
      </c>
      <c r="S45" s="47">
        <v>39.200000000000003</v>
      </c>
      <c r="T45" s="46">
        <v>819</v>
      </c>
      <c r="U45" s="47">
        <v>47.3</v>
      </c>
      <c r="V45" s="46">
        <v>1169</v>
      </c>
      <c r="W45" s="47">
        <v>51.2</v>
      </c>
      <c r="X45" s="46">
        <v>941</v>
      </c>
      <c r="Y45" s="47">
        <v>40.299999999999997</v>
      </c>
      <c r="Z45" s="46">
        <v>776</v>
      </c>
      <c r="AA45" s="47">
        <v>31.6</v>
      </c>
      <c r="AB45" s="46">
        <v>1157</v>
      </c>
      <c r="AC45" s="47">
        <v>28.7</v>
      </c>
      <c r="AD45" s="46">
        <v>942</v>
      </c>
      <c r="AE45" s="47">
        <v>23.2</v>
      </c>
      <c r="AF45" s="46">
        <v>803</v>
      </c>
      <c r="AG45" s="47">
        <v>17.8</v>
      </c>
      <c r="AH45" s="46">
        <v>689</v>
      </c>
      <c r="AI45" s="47">
        <v>14.3</v>
      </c>
      <c r="AJ45" s="46">
        <v>469</v>
      </c>
      <c r="AK45" s="47">
        <v>11.4</v>
      </c>
      <c r="AL45" s="46">
        <v>471</v>
      </c>
      <c r="AM45" s="47">
        <v>9</v>
      </c>
    </row>
    <row r="46" spans="1:39" ht="13.65" customHeight="1" x14ac:dyDescent="0.2">
      <c r="A46" s="128"/>
      <c r="B46" s="128" t="s">
        <v>400</v>
      </c>
      <c r="C46" s="6" t="s">
        <v>8</v>
      </c>
      <c r="D46" s="46">
        <v>0</v>
      </c>
      <c r="E46" s="47">
        <v>0</v>
      </c>
      <c r="F46" s="46">
        <v>0</v>
      </c>
      <c r="G46" s="47">
        <v>0</v>
      </c>
      <c r="H46" s="46">
        <v>0</v>
      </c>
      <c r="I46" s="47">
        <v>0</v>
      </c>
      <c r="J46" s="46">
        <v>1</v>
      </c>
      <c r="K46" s="47">
        <v>2.1</v>
      </c>
      <c r="L46" s="46">
        <v>4</v>
      </c>
      <c r="M46" s="47">
        <v>3.6</v>
      </c>
      <c r="N46" s="46">
        <v>33</v>
      </c>
      <c r="O46" s="47">
        <v>13.4</v>
      </c>
      <c r="P46" s="46">
        <v>92</v>
      </c>
      <c r="Q46" s="47">
        <v>19.3</v>
      </c>
      <c r="R46" s="46">
        <v>154</v>
      </c>
      <c r="S46" s="47">
        <v>15.4</v>
      </c>
      <c r="T46" s="46">
        <v>227</v>
      </c>
      <c r="U46" s="47">
        <v>13.1</v>
      </c>
      <c r="V46" s="46">
        <v>288</v>
      </c>
      <c r="W46" s="47">
        <v>12.6</v>
      </c>
      <c r="X46" s="46">
        <v>288</v>
      </c>
      <c r="Y46" s="47">
        <v>12.3</v>
      </c>
      <c r="Z46" s="46">
        <v>259</v>
      </c>
      <c r="AA46" s="47">
        <v>10.6</v>
      </c>
      <c r="AB46" s="46">
        <v>295</v>
      </c>
      <c r="AC46" s="47">
        <v>7.3</v>
      </c>
      <c r="AD46" s="46">
        <v>232</v>
      </c>
      <c r="AE46" s="47">
        <v>5.7</v>
      </c>
      <c r="AF46" s="46">
        <v>207</v>
      </c>
      <c r="AG46" s="47">
        <v>4.5999999999999996</v>
      </c>
      <c r="AH46" s="46">
        <v>158</v>
      </c>
      <c r="AI46" s="47">
        <v>3.3</v>
      </c>
      <c r="AJ46" s="46">
        <v>92</v>
      </c>
      <c r="AK46" s="47">
        <v>2.2000000000000002</v>
      </c>
      <c r="AL46" s="46">
        <v>89</v>
      </c>
      <c r="AM46" s="47">
        <v>1.7</v>
      </c>
    </row>
    <row r="47" spans="1:39" ht="13.65" customHeight="1" x14ac:dyDescent="0.2">
      <c r="A47" s="128"/>
      <c r="B47" s="128" t="s">
        <v>401</v>
      </c>
      <c r="C47" s="6" t="s">
        <v>9</v>
      </c>
      <c r="D47" s="46">
        <v>0</v>
      </c>
      <c r="E47" s="47">
        <v>0</v>
      </c>
      <c r="F47" s="46">
        <v>0</v>
      </c>
      <c r="G47" s="47">
        <v>0</v>
      </c>
      <c r="H47" s="46">
        <v>0</v>
      </c>
      <c r="I47" s="47">
        <v>0</v>
      </c>
      <c r="J47" s="46">
        <v>0</v>
      </c>
      <c r="K47" s="47">
        <v>0</v>
      </c>
      <c r="L47" s="46">
        <v>1</v>
      </c>
      <c r="M47" s="47">
        <v>0.9</v>
      </c>
      <c r="N47" s="46">
        <v>29</v>
      </c>
      <c r="O47" s="47">
        <v>11.7</v>
      </c>
      <c r="P47" s="46">
        <v>73</v>
      </c>
      <c r="Q47" s="47">
        <v>15.3</v>
      </c>
      <c r="R47" s="46">
        <v>106</v>
      </c>
      <c r="S47" s="47">
        <v>10.6</v>
      </c>
      <c r="T47" s="46">
        <v>144</v>
      </c>
      <c r="U47" s="47">
        <v>8.3000000000000007</v>
      </c>
      <c r="V47" s="46">
        <v>141</v>
      </c>
      <c r="W47" s="47">
        <v>6.2</v>
      </c>
      <c r="X47" s="46">
        <v>93</v>
      </c>
      <c r="Y47" s="47">
        <v>4</v>
      </c>
      <c r="Z47" s="46">
        <v>78</v>
      </c>
      <c r="AA47" s="47">
        <v>3.2</v>
      </c>
      <c r="AB47" s="46">
        <v>108</v>
      </c>
      <c r="AC47" s="47">
        <v>2.7</v>
      </c>
      <c r="AD47" s="46">
        <v>80</v>
      </c>
      <c r="AE47" s="47">
        <v>2</v>
      </c>
      <c r="AF47" s="46">
        <v>70</v>
      </c>
      <c r="AG47" s="47">
        <v>1.5</v>
      </c>
      <c r="AH47" s="46">
        <v>71</v>
      </c>
      <c r="AI47" s="47">
        <v>1.5</v>
      </c>
      <c r="AJ47" s="46">
        <v>33</v>
      </c>
      <c r="AK47" s="47">
        <v>0.8</v>
      </c>
      <c r="AL47" s="46">
        <v>47</v>
      </c>
      <c r="AM47" s="47">
        <v>0.9</v>
      </c>
    </row>
    <row r="48" spans="1:39" ht="13.65" customHeight="1" x14ac:dyDescent="0.2">
      <c r="A48" s="128"/>
      <c r="B48" s="128" t="s">
        <v>402</v>
      </c>
      <c r="C48" s="6" t="s">
        <v>10</v>
      </c>
      <c r="D48" s="46">
        <v>0</v>
      </c>
      <c r="E48" s="47">
        <v>0</v>
      </c>
      <c r="F48" s="46">
        <v>0</v>
      </c>
      <c r="G48" s="47">
        <v>0</v>
      </c>
      <c r="H48" s="46">
        <v>0</v>
      </c>
      <c r="I48" s="47">
        <v>0</v>
      </c>
      <c r="J48" s="46">
        <v>1</v>
      </c>
      <c r="K48" s="47">
        <v>2.1</v>
      </c>
      <c r="L48" s="46">
        <v>3</v>
      </c>
      <c r="M48" s="47">
        <v>2.7</v>
      </c>
      <c r="N48" s="46">
        <v>4</v>
      </c>
      <c r="O48" s="47">
        <v>1.6</v>
      </c>
      <c r="P48" s="46">
        <v>19</v>
      </c>
      <c r="Q48" s="47">
        <v>4</v>
      </c>
      <c r="R48" s="46">
        <v>48</v>
      </c>
      <c r="S48" s="47">
        <v>4.8</v>
      </c>
      <c r="T48" s="46">
        <v>83</v>
      </c>
      <c r="U48" s="47">
        <v>4.8</v>
      </c>
      <c r="V48" s="46">
        <v>147</v>
      </c>
      <c r="W48" s="47">
        <v>6.4</v>
      </c>
      <c r="X48" s="46">
        <v>195</v>
      </c>
      <c r="Y48" s="47">
        <v>8.4</v>
      </c>
      <c r="Z48" s="46">
        <v>181</v>
      </c>
      <c r="AA48" s="47">
        <v>7.4</v>
      </c>
      <c r="AB48" s="46">
        <v>187</v>
      </c>
      <c r="AC48" s="47">
        <v>4.5999999999999996</v>
      </c>
      <c r="AD48" s="46">
        <v>152</v>
      </c>
      <c r="AE48" s="47">
        <v>3.7</v>
      </c>
      <c r="AF48" s="46">
        <v>137</v>
      </c>
      <c r="AG48" s="47">
        <v>3</v>
      </c>
      <c r="AH48" s="46">
        <v>87</v>
      </c>
      <c r="AI48" s="47">
        <v>1.8</v>
      </c>
      <c r="AJ48" s="46">
        <v>59</v>
      </c>
      <c r="AK48" s="47">
        <v>1.4</v>
      </c>
      <c r="AL48" s="46">
        <v>42</v>
      </c>
      <c r="AM48" s="47">
        <v>0.8</v>
      </c>
    </row>
    <row r="49" spans="1:39" ht="13.65" customHeight="1" x14ac:dyDescent="0.2">
      <c r="A49" s="128"/>
      <c r="B49" s="128" t="s">
        <v>403</v>
      </c>
      <c r="C49" s="6" t="s">
        <v>11</v>
      </c>
      <c r="D49" s="46">
        <v>0</v>
      </c>
      <c r="E49" s="47">
        <v>0</v>
      </c>
      <c r="F49" s="46">
        <v>2</v>
      </c>
      <c r="G49" s="47">
        <v>9.5</v>
      </c>
      <c r="H49" s="46">
        <v>3</v>
      </c>
      <c r="I49" s="47">
        <v>7</v>
      </c>
      <c r="J49" s="46">
        <v>3</v>
      </c>
      <c r="K49" s="47">
        <v>6.4</v>
      </c>
      <c r="L49" s="46">
        <v>7</v>
      </c>
      <c r="M49" s="47">
        <v>6.3</v>
      </c>
      <c r="N49" s="46">
        <v>11</v>
      </c>
      <c r="O49" s="47">
        <v>4.5</v>
      </c>
      <c r="P49" s="46">
        <v>28</v>
      </c>
      <c r="Q49" s="47">
        <v>5.9</v>
      </c>
      <c r="R49" s="46">
        <v>42</v>
      </c>
      <c r="S49" s="47">
        <v>4.2</v>
      </c>
      <c r="T49" s="46">
        <v>90</v>
      </c>
      <c r="U49" s="47">
        <v>5.2</v>
      </c>
      <c r="V49" s="46">
        <v>106</v>
      </c>
      <c r="W49" s="47">
        <v>4.5999999999999996</v>
      </c>
      <c r="X49" s="46">
        <v>113</v>
      </c>
      <c r="Y49" s="47">
        <v>4.8</v>
      </c>
      <c r="Z49" s="46">
        <v>114</v>
      </c>
      <c r="AA49" s="47">
        <v>4.5999999999999996</v>
      </c>
      <c r="AB49" s="46">
        <v>126</v>
      </c>
      <c r="AC49" s="47">
        <v>3.1</v>
      </c>
      <c r="AD49" s="46">
        <v>101</v>
      </c>
      <c r="AE49" s="47">
        <v>2.5</v>
      </c>
      <c r="AF49" s="46">
        <v>108</v>
      </c>
      <c r="AG49" s="47">
        <v>2.4</v>
      </c>
      <c r="AH49" s="46">
        <v>72</v>
      </c>
      <c r="AI49" s="47">
        <v>1.5</v>
      </c>
      <c r="AJ49" s="46">
        <v>59</v>
      </c>
      <c r="AK49" s="47">
        <v>1.4</v>
      </c>
      <c r="AL49" s="46">
        <v>54</v>
      </c>
      <c r="AM49" s="47">
        <v>1</v>
      </c>
    </row>
    <row r="50" spans="1:39" ht="2.25" customHeight="1" x14ac:dyDescent="0.2">
      <c r="A50" s="128"/>
      <c r="B50" s="128"/>
      <c r="D50" s="46">
        <v>0</v>
      </c>
      <c r="E50" s="47">
        <v>0</v>
      </c>
      <c r="F50" s="46">
        <v>0</v>
      </c>
      <c r="G50" s="47">
        <v>0</v>
      </c>
      <c r="H50" s="46">
        <v>0</v>
      </c>
      <c r="I50" s="47">
        <v>0</v>
      </c>
      <c r="J50" s="46">
        <v>0</v>
      </c>
      <c r="K50" s="47">
        <v>0</v>
      </c>
      <c r="L50" s="46">
        <v>0</v>
      </c>
      <c r="M50" s="47">
        <v>0</v>
      </c>
      <c r="N50" s="46">
        <v>0</v>
      </c>
      <c r="O50" s="47">
        <v>0</v>
      </c>
      <c r="P50" s="46">
        <v>0</v>
      </c>
      <c r="Q50" s="47">
        <v>0</v>
      </c>
      <c r="R50" s="46">
        <v>0</v>
      </c>
      <c r="S50" s="47">
        <v>0</v>
      </c>
      <c r="T50" s="46">
        <v>0</v>
      </c>
      <c r="U50" s="47">
        <v>0</v>
      </c>
      <c r="V50" s="46">
        <v>0</v>
      </c>
      <c r="W50" s="47">
        <v>0</v>
      </c>
      <c r="X50" s="46">
        <v>0</v>
      </c>
      <c r="Y50" s="47">
        <v>0</v>
      </c>
      <c r="Z50" s="46">
        <v>0</v>
      </c>
      <c r="AA50" s="47">
        <v>0</v>
      </c>
      <c r="AB50" s="46">
        <v>0</v>
      </c>
      <c r="AC50" s="47">
        <v>0</v>
      </c>
      <c r="AD50" s="46">
        <v>0</v>
      </c>
      <c r="AE50" s="47">
        <v>0</v>
      </c>
      <c r="AF50" s="46">
        <v>0</v>
      </c>
      <c r="AG50" s="47">
        <v>0</v>
      </c>
      <c r="AH50" s="46">
        <v>0</v>
      </c>
      <c r="AI50" s="47">
        <v>0</v>
      </c>
      <c r="AJ50" s="46">
        <v>0</v>
      </c>
      <c r="AK50" s="47">
        <v>0</v>
      </c>
      <c r="AL50" s="46">
        <v>0</v>
      </c>
      <c r="AM50" s="47">
        <v>0</v>
      </c>
    </row>
    <row r="51" spans="1:39" ht="13.65" customHeight="1" x14ac:dyDescent="0.2">
      <c r="A51" s="128"/>
      <c r="B51" s="128" t="s">
        <v>405</v>
      </c>
      <c r="C51" s="6" t="s">
        <v>12</v>
      </c>
      <c r="D51" s="46">
        <v>0</v>
      </c>
      <c r="E51" s="47">
        <v>0</v>
      </c>
      <c r="F51" s="46">
        <v>0</v>
      </c>
      <c r="G51" s="47">
        <v>0</v>
      </c>
      <c r="H51" s="46">
        <v>0</v>
      </c>
      <c r="I51" s="47">
        <v>0</v>
      </c>
      <c r="J51" s="46">
        <v>1</v>
      </c>
      <c r="K51" s="47">
        <v>2.1</v>
      </c>
      <c r="L51" s="46">
        <v>0</v>
      </c>
      <c r="M51" s="47">
        <v>0</v>
      </c>
      <c r="N51" s="46">
        <v>0</v>
      </c>
      <c r="O51" s="47">
        <v>0</v>
      </c>
      <c r="P51" s="46">
        <v>0</v>
      </c>
      <c r="Q51" s="47">
        <v>0</v>
      </c>
      <c r="R51" s="46">
        <v>2</v>
      </c>
      <c r="S51" s="47">
        <v>0.2</v>
      </c>
      <c r="T51" s="46">
        <v>3</v>
      </c>
      <c r="U51" s="47">
        <v>0.2</v>
      </c>
      <c r="V51" s="46">
        <v>8</v>
      </c>
      <c r="W51" s="47">
        <v>0.4</v>
      </c>
      <c r="X51" s="46">
        <v>11</v>
      </c>
      <c r="Y51" s="47">
        <v>0.5</v>
      </c>
      <c r="Z51" s="46">
        <v>19</v>
      </c>
      <c r="AA51" s="47">
        <v>0.8</v>
      </c>
      <c r="AB51" s="46">
        <v>36</v>
      </c>
      <c r="AC51" s="47">
        <v>0.9</v>
      </c>
      <c r="AD51" s="46">
        <v>45</v>
      </c>
      <c r="AE51" s="47">
        <v>1.1000000000000001</v>
      </c>
      <c r="AF51" s="46">
        <v>70</v>
      </c>
      <c r="AG51" s="47">
        <v>1.5</v>
      </c>
      <c r="AH51" s="46">
        <v>76</v>
      </c>
      <c r="AI51" s="47">
        <v>1.6</v>
      </c>
      <c r="AJ51" s="46">
        <v>85</v>
      </c>
      <c r="AK51" s="47">
        <v>2.1</v>
      </c>
      <c r="AL51" s="46">
        <v>119</v>
      </c>
      <c r="AM51" s="47">
        <v>2.2999999999999998</v>
      </c>
    </row>
    <row r="52" spans="1:39" ht="13.65" customHeight="1" x14ac:dyDescent="0.2">
      <c r="A52" s="128"/>
      <c r="B52" s="128" t="s">
        <v>406</v>
      </c>
      <c r="C52" s="6" t="s">
        <v>13</v>
      </c>
      <c r="D52" s="46">
        <v>3</v>
      </c>
      <c r="E52" s="47">
        <v>5.5</v>
      </c>
      <c r="F52" s="46">
        <v>0</v>
      </c>
      <c r="G52" s="47">
        <v>0</v>
      </c>
      <c r="H52" s="46">
        <v>0</v>
      </c>
      <c r="I52" s="47">
        <v>0</v>
      </c>
      <c r="J52" s="46">
        <v>0</v>
      </c>
      <c r="K52" s="47">
        <v>0</v>
      </c>
      <c r="L52" s="46">
        <v>1</v>
      </c>
      <c r="M52" s="47">
        <v>0.9</v>
      </c>
      <c r="N52" s="46">
        <v>3</v>
      </c>
      <c r="O52" s="47">
        <v>1.2</v>
      </c>
      <c r="P52" s="46">
        <v>2</v>
      </c>
      <c r="Q52" s="47">
        <v>0.4</v>
      </c>
      <c r="R52" s="46">
        <v>9</v>
      </c>
      <c r="S52" s="47">
        <v>0.9</v>
      </c>
      <c r="T52" s="46">
        <v>12</v>
      </c>
      <c r="U52" s="47">
        <v>0.7</v>
      </c>
      <c r="V52" s="46">
        <v>16</v>
      </c>
      <c r="W52" s="47">
        <v>0.7</v>
      </c>
      <c r="X52" s="46">
        <v>22</v>
      </c>
      <c r="Y52" s="47">
        <v>0.9</v>
      </c>
      <c r="Z52" s="46">
        <v>32</v>
      </c>
      <c r="AA52" s="47">
        <v>1.3</v>
      </c>
      <c r="AB52" s="46">
        <v>72</v>
      </c>
      <c r="AC52" s="47">
        <v>1.8</v>
      </c>
      <c r="AD52" s="46">
        <v>80</v>
      </c>
      <c r="AE52" s="47">
        <v>2</v>
      </c>
      <c r="AF52" s="46">
        <v>89</v>
      </c>
      <c r="AG52" s="47">
        <v>2</v>
      </c>
      <c r="AH52" s="46">
        <v>125</v>
      </c>
      <c r="AI52" s="47">
        <v>2.6</v>
      </c>
      <c r="AJ52" s="46">
        <v>110</v>
      </c>
      <c r="AK52" s="47">
        <v>2.7</v>
      </c>
      <c r="AL52" s="46">
        <v>109</v>
      </c>
      <c r="AM52" s="47">
        <v>2.1</v>
      </c>
    </row>
    <row r="53" spans="1:39" ht="13.65" customHeight="1" x14ac:dyDescent="0.2">
      <c r="A53" s="128"/>
      <c r="B53" s="128" t="s">
        <v>407</v>
      </c>
      <c r="C53" s="6" t="s">
        <v>14</v>
      </c>
      <c r="D53" s="46">
        <v>3</v>
      </c>
      <c r="E53" s="47">
        <v>5.5</v>
      </c>
      <c r="F53" s="46">
        <v>6</v>
      </c>
      <c r="G53" s="47">
        <v>28.6</v>
      </c>
      <c r="H53" s="46">
        <v>6</v>
      </c>
      <c r="I53" s="47">
        <v>14</v>
      </c>
      <c r="J53" s="46">
        <v>2</v>
      </c>
      <c r="K53" s="47">
        <v>4.3</v>
      </c>
      <c r="L53" s="46">
        <v>8</v>
      </c>
      <c r="M53" s="47">
        <v>7.2</v>
      </c>
      <c r="N53" s="46">
        <v>7</v>
      </c>
      <c r="O53" s="47">
        <v>2.8</v>
      </c>
      <c r="P53" s="46">
        <v>7</v>
      </c>
      <c r="Q53" s="47">
        <v>1.5</v>
      </c>
      <c r="R53" s="46">
        <v>14</v>
      </c>
      <c r="S53" s="47">
        <v>1.4</v>
      </c>
      <c r="T53" s="46">
        <v>14</v>
      </c>
      <c r="U53" s="47">
        <v>0.8</v>
      </c>
      <c r="V53" s="46">
        <v>11</v>
      </c>
      <c r="W53" s="47">
        <v>0.5</v>
      </c>
      <c r="X53" s="46">
        <v>13</v>
      </c>
      <c r="Y53" s="47">
        <v>0.6</v>
      </c>
      <c r="Z53" s="46">
        <v>11</v>
      </c>
      <c r="AA53" s="47">
        <v>0.4</v>
      </c>
      <c r="AB53" s="46">
        <v>23</v>
      </c>
      <c r="AC53" s="47">
        <v>0.6</v>
      </c>
      <c r="AD53" s="46">
        <v>17</v>
      </c>
      <c r="AE53" s="47">
        <v>0.4</v>
      </c>
      <c r="AF53" s="46">
        <v>20</v>
      </c>
      <c r="AG53" s="47">
        <v>0.4</v>
      </c>
      <c r="AH53" s="46">
        <v>24</v>
      </c>
      <c r="AI53" s="47">
        <v>0.5</v>
      </c>
      <c r="AJ53" s="46">
        <v>20</v>
      </c>
      <c r="AK53" s="47">
        <v>0.5</v>
      </c>
      <c r="AL53" s="46">
        <v>15</v>
      </c>
      <c r="AM53" s="47">
        <v>0.3</v>
      </c>
    </row>
    <row r="54" spans="1:39" ht="13.65" customHeight="1" x14ac:dyDescent="0.2">
      <c r="A54" s="128"/>
      <c r="B54" s="128" t="s">
        <v>408</v>
      </c>
      <c r="C54" s="6" t="s">
        <v>15</v>
      </c>
      <c r="D54" s="46">
        <v>0</v>
      </c>
      <c r="E54" s="47">
        <v>0</v>
      </c>
      <c r="F54" s="46">
        <v>0</v>
      </c>
      <c r="G54" s="47">
        <v>0</v>
      </c>
      <c r="H54" s="46">
        <v>2</v>
      </c>
      <c r="I54" s="47">
        <v>4.7</v>
      </c>
      <c r="J54" s="46">
        <v>8</v>
      </c>
      <c r="K54" s="47">
        <v>17</v>
      </c>
      <c r="L54" s="46">
        <v>22</v>
      </c>
      <c r="M54" s="47">
        <v>19.8</v>
      </c>
      <c r="N54" s="46">
        <v>47</v>
      </c>
      <c r="O54" s="47">
        <v>19</v>
      </c>
      <c r="P54" s="46">
        <v>65</v>
      </c>
      <c r="Q54" s="47">
        <v>13.6</v>
      </c>
      <c r="R54" s="46">
        <v>103</v>
      </c>
      <c r="S54" s="47">
        <v>10.3</v>
      </c>
      <c r="T54" s="46">
        <v>107</v>
      </c>
      <c r="U54" s="47">
        <v>6.2</v>
      </c>
      <c r="V54" s="46">
        <v>102</v>
      </c>
      <c r="W54" s="47">
        <v>4.5</v>
      </c>
      <c r="X54" s="46">
        <v>119</v>
      </c>
      <c r="Y54" s="47">
        <v>5.0999999999999996</v>
      </c>
      <c r="Z54" s="46">
        <v>93</v>
      </c>
      <c r="AA54" s="47">
        <v>3.8</v>
      </c>
      <c r="AB54" s="46">
        <v>136</v>
      </c>
      <c r="AC54" s="47">
        <v>3.4</v>
      </c>
      <c r="AD54" s="46">
        <v>90</v>
      </c>
      <c r="AE54" s="47">
        <v>2.2000000000000002</v>
      </c>
      <c r="AF54" s="46">
        <v>96</v>
      </c>
      <c r="AG54" s="47">
        <v>2.1</v>
      </c>
      <c r="AH54" s="46">
        <v>89</v>
      </c>
      <c r="AI54" s="47">
        <v>1.8</v>
      </c>
      <c r="AJ54" s="46">
        <v>48</v>
      </c>
      <c r="AK54" s="47">
        <v>1.2</v>
      </c>
      <c r="AL54" s="46">
        <v>46</v>
      </c>
      <c r="AM54" s="47">
        <v>0.9</v>
      </c>
    </row>
    <row r="55" spans="1:39" ht="13.65" customHeight="1" x14ac:dyDescent="0.2">
      <c r="A55" s="128"/>
      <c r="B55" s="128" t="s">
        <v>409</v>
      </c>
      <c r="C55" s="6" t="s">
        <v>250</v>
      </c>
      <c r="D55" s="46">
        <v>2</v>
      </c>
      <c r="E55" s="47">
        <v>3.6</v>
      </c>
      <c r="F55" s="46">
        <v>0</v>
      </c>
      <c r="G55" s="47">
        <v>0</v>
      </c>
      <c r="H55" s="46">
        <v>1</v>
      </c>
      <c r="I55" s="47">
        <v>2.2999999999999998</v>
      </c>
      <c r="J55" s="46">
        <v>4</v>
      </c>
      <c r="K55" s="47">
        <v>8.5</v>
      </c>
      <c r="L55" s="46">
        <v>8</v>
      </c>
      <c r="M55" s="47">
        <v>7.2</v>
      </c>
      <c r="N55" s="46">
        <v>14</v>
      </c>
      <c r="O55" s="47">
        <v>5.7</v>
      </c>
      <c r="P55" s="46">
        <v>22</v>
      </c>
      <c r="Q55" s="47">
        <v>4.5999999999999996</v>
      </c>
      <c r="R55" s="46">
        <v>27</v>
      </c>
      <c r="S55" s="47">
        <v>2.7</v>
      </c>
      <c r="T55" s="46">
        <v>39</v>
      </c>
      <c r="U55" s="47">
        <v>2.2999999999999998</v>
      </c>
      <c r="V55" s="46">
        <v>42</v>
      </c>
      <c r="W55" s="47">
        <v>1.8</v>
      </c>
      <c r="X55" s="46">
        <v>62</v>
      </c>
      <c r="Y55" s="47">
        <v>2.7</v>
      </c>
      <c r="Z55" s="46">
        <v>81</v>
      </c>
      <c r="AA55" s="47">
        <v>3.3</v>
      </c>
      <c r="AB55" s="46">
        <v>116</v>
      </c>
      <c r="AC55" s="47">
        <v>2.9</v>
      </c>
      <c r="AD55" s="46">
        <v>137</v>
      </c>
      <c r="AE55" s="47">
        <v>3.4</v>
      </c>
      <c r="AF55" s="46">
        <v>149</v>
      </c>
      <c r="AG55" s="47">
        <v>3.3</v>
      </c>
      <c r="AH55" s="46">
        <v>171</v>
      </c>
      <c r="AI55" s="47">
        <v>3.6</v>
      </c>
      <c r="AJ55" s="46">
        <v>150</v>
      </c>
      <c r="AK55" s="47">
        <v>3.6</v>
      </c>
      <c r="AL55" s="46">
        <v>155</v>
      </c>
      <c r="AM55" s="47">
        <v>3</v>
      </c>
    </row>
    <row r="56" spans="1:39" ht="13.65" customHeight="1" x14ac:dyDescent="0.2">
      <c r="A56" s="128"/>
      <c r="B56" s="128" t="s">
        <v>410</v>
      </c>
      <c r="C56" s="6" t="s">
        <v>16</v>
      </c>
      <c r="D56" s="46">
        <v>0</v>
      </c>
      <c r="E56" s="47">
        <v>0</v>
      </c>
      <c r="F56" s="46">
        <v>0</v>
      </c>
      <c r="G56" s="47">
        <v>0</v>
      </c>
      <c r="H56" s="46">
        <v>0</v>
      </c>
      <c r="I56" s="47">
        <v>0</v>
      </c>
      <c r="J56" s="46">
        <v>0</v>
      </c>
      <c r="K56" s="47">
        <v>0</v>
      </c>
      <c r="L56" s="46">
        <v>0</v>
      </c>
      <c r="M56" s="47">
        <v>0</v>
      </c>
      <c r="N56" s="46">
        <v>0</v>
      </c>
      <c r="O56" s="47">
        <v>0</v>
      </c>
      <c r="P56" s="46">
        <v>0</v>
      </c>
      <c r="Q56" s="47">
        <v>0</v>
      </c>
      <c r="R56" s="46">
        <v>3</v>
      </c>
      <c r="S56" s="47">
        <v>0.3</v>
      </c>
      <c r="T56" s="46">
        <v>7</v>
      </c>
      <c r="U56" s="47">
        <v>0.4</v>
      </c>
      <c r="V56" s="46">
        <v>5</v>
      </c>
      <c r="W56" s="47">
        <v>0.2</v>
      </c>
      <c r="X56" s="46">
        <v>6</v>
      </c>
      <c r="Y56" s="47">
        <v>0.3</v>
      </c>
      <c r="Z56" s="46">
        <v>17</v>
      </c>
      <c r="AA56" s="47">
        <v>0.7</v>
      </c>
      <c r="AB56" s="46">
        <v>31</v>
      </c>
      <c r="AC56" s="47">
        <v>0.8</v>
      </c>
      <c r="AD56" s="46">
        <v>37</v>
      </c>
      <c r="AE56" s="47">
        <v>0.9</v>
      </c>
      <c r="AF56" s="46">
        <v>37</v>
      </c>
      <c r="AG56" s="47">
        <v>0.8</v>
      </c>
      <c r="AH56" s="46">
        <v>49</v>
      </c>
      <c r="AI56" s="47">
        <v>1</v>
      </c>
      <c r="AJ56" s="46">
        <v>41</v>
      </c>
      <c r="AK56" s="47">
        <v>1</v>
      </c>
      <c r="AL56" s="46">
        <v>45</v>
      </c>
      <c r="AM56" s="47">
        <v>0.9</v>
      </c>
    </row>
    <row r="57" spans="1:39" ht="13.65" customHeight="1" x14ac:dyDescent="0.2">
      <c r="A57" s="128"/>
      <c r="B57" s="133" t="s">
        <v>411</v>
      </c>
      <c r="C57" s="12" t="s">
        <v>17</v>
      </c>
      <c r="D57" s="46">
        <v>19</v>
      </c>
      <c r="E57" s="47">
        <v>34.5</v>
      </c>
      <c r="F57" s="46">
        <v>7</v>
      </c>
      <c r="G57" s="47">
        <v>33.299999999999997</v>
      </c>
      <c r="H57" s="46">
        <v>7</v>
      </c>
      <c r="I57" s="47">
        <v>16.3</v>
      </c>
      <c r="J57" s="46">
        <v>7</v>
      </c>
      <c r="K57" s="47">
        <v>14.9</v>
      </c>
      <c r="L57" s="46">
        <v>6</v>
      </c>
      <c r="M57" s="47">
        <v>5.4</v>
      </c>
      <c r="N57" s="46">
        <v>14</v>
      </c>
      <c r="O57" s="47">
        <v>5.7</v>
      </c>
      <c r="P57" s="46">
        <v>6</v>
      </c>
      <c r="Q57" s="47">
        <v>1.3</v>
      </c>
      <c r="R57" s="46">
        <v>16</v>
      </c>
      <c r="S57" s="47">
        <v>1.6</v>
      </c>
      <c r="T57" s="46">
        <v>15</v>
      </c>
      <c r="U57" s="47">
        <v>0.9</v>
      </c>
      <c r="V57" s="46">
        <v>20</v>
      </c>
      <c r="W57" s="47">
        <v>0.9</v>
      </c>
      <c r="X57" s="46">
        <v>21</v>
      </c>
      <c r="Y57" s="47">
        <v>0.9</v>
      </c>
      <c r="Z57" s="46">
        <v>22</v>
      </c>
      <c r="AA57" s="47">
        <v>0.9</v>
      </c>
      <c r="AB57" s="46">
        <v>47</v>
      </c>
      <c r="AC57" s="47">
        <v>1.2</v>
      </c>
      <c r="AD57" s="46">
        <v>37</v>
      </c>
      <c r="AE57" s="47">
        <v>0.9</v>
      </c>
      <c r="AF57" s="46">
        <v>53</v>
      </c>
      <c r="AG57" s="47">
        <v>1.2</v>
      </c>
      <c r="AH57" s="46">
        <v>64</v>
      </c>
      <c r="AI57" s="47">
        <v>1.3</v>
      </c>
      <c r="AJ57" s="46">
        <v>49</v>
      </c>
      <c r="AK57" s="47">
        <v>1.2</v>
      </c>
      <c r="AL57" s="46">
        <v>53</v>
      </c>
      <c r="AM57" s="47">
        <v>1</v>
      </c>
    </row>
    <row r="58" spans="1:39" ht="13.65" customHeight="1" x14ac:dyDescent="0.2">
      <c r="A58" s="135" t="s">
        <v>419</v>
      </c>
      <c r="B58" s="135" t="s">
        <v>381</v>
      </c>
      <c r="C58" s="14" t="s">
        <v>0</v>
      </c>
      <c r="D58" s="50">
        <v>123</v>
      </c>
      <c r="E58" s="51">
        <v>100</v>
      </c>
      <c r="F58" s="50">
        <v>56</v>
      </c>
      <c r="G58" s="51">
        <v>100</v>
      </c>
      <c r="H58" s="50">
        <v>92</v>
      </c>
      <c r="I58" s="51">
        <v>100</v>
      </c>
      <c r="J58" s="50">
        <v>95</v>
      </c>
      <c r="K58" s="51">
        <v>100</v>
      </c>
      <c r="L58" s="50">
        <v>193</v>
      </c>
      <c r="M58" s="51">
        <v>100</v>
      </c>
      <c r="N58" s="50">
        <v>384</v>
      </c>
      <c r="O58" s="51">
        <v>100</v>
      </c>
      <c r="P58" s="50">
        <v>715</v>
      </c>
      <c r="Q58" s="51">
        <v>100</v>
      </c>
      <c r="R58" s="50">
        <v>1434</v>
      </c>
      <c r="S58" s="51">
        <v>100</v>
      </c>
      <c r="T58" s="50">
        <v>2406</v>
      </c>
      <c r="U58" s="51">
        <v>100</v>
      </c>
      <c r="V58" s="50">
        <v>3288</v>
      </c>
      <c r="W58" s="51">
        <v>100</v>
      </c>
      <c r="X58" s="50">
        <v>3968</v>
      </c>
      <c r="Y58" s="51">
        <v>100</v>
      </c>
      <c r="Z58" s="50">
        <v>5163</v>
      </c>
      <c r="AA58" s="51">
        <v>100</v>
      </c>
      <c r="AB58" s="50">
        <v>10087</v>
      </c>
      <c r="AC58" s="51">
        <v>100</v>
      </c>
      <c r="AD58" s="50">
        <v>11127</v>
      </c>
      <c r="AE58" s="51">
        <v>100</v>
      </c>
      <c r="AF58" s="50">
        <v>12936</v>
      </c>
      <c r="AG58" s="51">
        <v>100</v>
      </c>
      <c r="AH58" s="50">
        <v>13196</v>
      </c>
      <c r="AI58" s="51">
        <v>100</v>
      </c>
      <c r="AJ58" s="50">
        <v>10013</v>
      </c>
      <c r="AK58" s="51">
        <v>100</v>
      </c>
      <c r="AL58" s="50">
        <v>9531</v>
      </c>
      <c r="AM58" s="51">
        <v>100</v>
      </c>
    </row>
    <row r="59" spans="1:39" ht="13.65" customHeight="1" x14ac:dyDescent="0.2">
      <c r="A59" s="128"/>
      <c r="B59" s="128" t="s">
        <v>388</v>
      </c>
      <c r="C59" s="6" t="s">
        <v>243</v>
      </c>
      <c r="D59" s="46">
        <v>0</v>
      </c>
      <c r="E59" s="47">
        <v>0</v>
      </c>
      <c r="F59" s="46">
        <v>0</v>
      </c>
      <c r="G59" s="47">
        <v>0</v>
      </c>
      <c r="H59" s="46">
        <v>2</v>
      </c>
      <c r="I59" s="47">
        <v>2.2000000000000002</v>
      </c>
      <c r="J59" s="46">
        <v>1</v>
      </c>
      <c r="K59" s="47">
        <v>1.1000000000000001</v>
      </c>
      <c r="L59" s="46">
        <v>3</v>
      </c>
      <c r="M59" s="47">
        <v>1.6</v>
      </c>
      <c r="N59" s="46">
        <v>8</v>
      </c>
      <c r="O59" s="47">
        <v>2.1</v>
      </c>
      <c r="P59" s="46">
        <v>15</v>
      </c>
      <c r="Q59" s="47">
        <v>2.1</v>
      </c>
      <c r="R59" s="46">
        <v>37</v>
      </c>
      <c r="S59" s="47">
        <v>2.6</v>
      </c>
      <c r="T59" s="46">
        <v>62</v>
      </c>
      <c r="U59" s="47">
        <v>2.6</v>
      </c>
      <c r="V59" s="46">
        <v>75</v>
      </c>
      <c r="W59" s="47">
        <v>2.2999999999999998</v>
      </c>
      <c r="X59" s="46">
        <v>123</v>
      </c>
      <c r="Y59" s="47">
        <v>3.1</v>
      </c>
      <c r="Z59" s="46">
        <v>191</v>
      </c>
      <c r="AA59" s="47">
        <v>3.7</v>
      </c>
      <c r="AB59" s="46">
        <v>308</v>
      </c>
      <c r="AC59" s="47">
        <v>3.1</v>
      </c>
      <c r="AD59" s="46">
        <v>287</v>
      </c>
      <c r="AE59" s="47">
        <v>2.6</v>
      </c>
      <c r="AF59" s="46">
        <v>323</v>
      </c>
      <c r="AG59" s="47">
        <v>2.5</v>
      </c>
      <c r="AH59" s="46">
        <v>291</v>
      </c>
      <c r="AI59" s="47">
        <v>2.2000000000000002</v>
      </c>
      <c r="AJ59" s="46">
        <v>217</v>
      </c>
      <c r="AK59" s="47">
        <v>2.2000000000000002</v>
      </c>
      <c r="AL59" s="46">
        <v>174</v>
      </c>
      <c r="AM59" s="47">
        <v>1.8</v>
      </c>
    </row>
    <row r="60" spans="1:39" ht="13.65" customHeight="1" x14ac:dyDescent="0.2">
      <c r="A60" s="128"/>
      <c r="B60" s="128" t="s">
        <v>389</v>
      </c>
      <c r="C60" s="6" t="s">
        <v>244</v>
      </c>
      <c r="D60" s="46">
        <v>0</v>
      </c>
      <c r="E60" s="47">
        <v>0</v>
      </c>
      <c r="F60" s="46">
        <v>0</v>
      </c>
      <c r="G60" s="47">
        <v>0</v>
      </c>
      <c r="H60" s="46">
        <v>0</v>
      </c>
      <c r="I60" s="47">
        <v>0</v>
      </c>
      <c r="J60" s="46">
        <v>0</v>
      </c>
      <c r="K60" s="47">
        <v>0</v>
      </c>
      <c r="L60" s="46">
        <v>0</v>
      </c>
      <c r="M60" s="47">
        <v>0</v>
      </c>
      <c r="N60" s="46">
        <v>0</v>
      </c>
      <c r="O60" s="47">
        <v>0</v>
      </c>
      <c r="P60" s="46">
        <v>0</v>
      </c>
      <c r="Q60" s="47">
        <v>0</v>
      </c>
      <c r="R60" s="46">
        <v>3</v>
      </c>
      <c r="S60" s="47">
        <v>0.2</v>
      </c>
      <c r="T60" s="46">
        <v>17</v>
      </c>
      <c r="U60" s="47">
        <v>0.7</v>
      </c>
      <c r="V60" s="46">
        <v>50</v>
      </c>
      <c r="W60" s="47">
        <v>1.5</v>
      </c>
      <c r="X60" s="46">
        <v>111</v>
      </c>
      <c r="Y60" s="47">
        <v>2.8</v>
      </c>
      <c r="Z60" s="46">
        <v>178</v>
      </c>
      <c r="AA60" s="47">
        <v>3.4</v>
      </c>
      <c r="AB60" s="46">
        <v>425</v>
      </c>
      <c r="AC60" s="47">
        <v>4.2</v>
      </c>
      <c r="AD60" s="46">
        <v>464</v>
      </c>
      <c r="AE60" s="47">
        <v>4.2</v>
      </c>
      <c r="AF60" s="46">
        <v>496</v>
      </c>
      <c r="AG60" s="47">
        <v>3.8</v>
      </c>
      <c r="AH60" s="46">
        <v>391</v>
      </c>
      <c r="AI60" s="47">
        <v>3</v>
      </c>
      <c r="AJ60" s="46">
        <v>241</v>
      </c>
      <c r="AK60" s="47">
        <v>2.4</v>
      </c>
      <c r="AL60" s="46">
        <v>179</v>
      </c>
      <c r="AM60" s="47">
        <v>1.9</v>
      </c>
    </row>
    <row r="61" spans="1:39" ht="13.65" customHeight="1" x14ac:dyDescent="0.2">
      <c r="A61" s="128"/>
      <c r="B61" s="128" t="s">
        <v>390</v>
      </c>
      <c r="C61" s="6" t="s">
        <v>245</v>
      </c>
      <c r="D61" s="46">
        <v>1</v>
      </c>
      <c r="E61" s="47">
        <v>0.8</v>
      </c>
      <c r="F61" s="46">
        <v>0</v>
      </c>
      <c r="G61" s="47">
        <v>0</v>
      </c>
      <c r="H61" s="46">
        <v>0</v>
      </c>
      <c r="I61" s="47">
        <v>0</v>
      </c>
      <c r="J61" s="46">
        <v>1</v>
      </c>
      <c r="K61" s="47">
        <v>1.1000000000000001</v>
      </c>
      <c r="L61" s="46">
        <v>4</v>
      </c>
      <c r="M61" s="47">
        <v>2.1</v>
      </c>
      <c r="N61" s="46">
        <v>9</v>
      </c>
      <c r="O61" s="47">
        <v>2.2999999999999998</v>
      </c>
      <c r="P61" s="46">
        <v>25</v>
      </c>
      <c r="Q61" s="47">
        <v>3.5</v>
      </c>
      <c r="R61" s="46">
        <v>62</v>
      </c>
      <c r="S61" s="47">
        <v>4.3</v>
      </c>
      <c r="T61" s="46">
        <v>119</v>
      </c>
      <c r="U61" s="47">
        <v>4.9000000000000004</v>
      </c>
      <c r="V61" s="46">
        <v>183</v>
      </c>
      <c r="W61" s="47">
        <v>5.6</v>
      </c>
      <c r="X61" s="46">
        <v>293</v>
      </c>
      <c r="Y61" s="47">
        <v>7.4</v>
      </c>
      <c r="Z61" s="46">
        <v>546</v>
      </c>
      <c r="AA61" s="47">
        <v>10.6</v>
      </c>
      <c r="AB61" s="46">
        <v>1236</v>
      </c>
      <c r="AC61" s="47">
        <v>12.3</v>
      </c>
      <c r="AD61" s="46">
        <v>1375</v>
      </c>
      <c r="AE61" s="47">
        <v>12.4</v>
      </c>
      <c r="AF61" s="46">
        <v>1888</v>
      </c>
      <c r="AG61" s="47">
        <v>14.6</v>
      </c>
      <c r="AH61" s="46">
        <v>1985</v>
      </c>
      <c r="AI61" s="47">
        <v>15</v>
      </c>
      <c r="AJ61" s="46">
        <v>1460</v>
      </c>
      <c r="AK61" s="47">
        <v>14.6</v>
      </c>
      <c r="AL61" s="46">
        <v>1384</v>
      </c>
      <c r="AM61" s="47">
        <v>14.5</v>
      </c>
    </row>
    <row r="62" spans="1:39" ht="13.65" customHeight="1" x14ac:dyDescent="0.2">
      <c r="A62" s="128"/>
      <c r="B62" s="128" t="s">
        <v>225</v>
      </c>
      <c r="C62" s="6" t="s">
        <v>246</v>
      </c>
      <c r="D62" s="46">
        <v>3</v>
      </c>
      <c r="E62" s="47">
        <v>2.4</v>
      </c>
      <c r="F62" s="46">
        <v>0</v>
      </c>
      <c r="G62" s="47">
        <v>0</v>
      </c>
      <c r="H62" s="46">
        <v>0</v>
      </c>
      <c r="I62" s="47">
        <v>0</v>
      </c>
      <c r="J62" s="46">
        <v>1</v>
      </c>
      <c r="K62" s="47">
        <v>1.1000000000000001</v>
      </c>
      <c r="L62" s="46">
        <v>7</v>
      </c>
      <c r="M62" s="47">
        <v>3.6</v>
      </c>
      <c r="N62" s="46">
        <v>15</v>
      </c>
      <c r="O62" s="47">
        <v>3.9</v>
      </c>
      <c r="P62" s="46">
        <v>43</v>
      </c>
      <c r="Q62" s="47">
        <v>6</v>
      </c>
      <c r="R62" s="46">
        <v>106</v>
      </c>
      <c r="S62" s="47">
        <v>7.4</v>
      </c>
      <c r="T62" s="46">
        <v>220</v>
      </c>
      <c r="U62" s="47">
        <v>9.1</v>
      </c>
      <c r="V62" s="46">
        <v>341</v>
      </c>
      <c r="W62" s="47">
        <v>10.4</v>
      </c>
      <c r="X62" s="46">
        <v>528</v>
      </c>
      <c r="Y62" s="47">
        <v>13.3</v>
      </c>
      <c r="Z62" s="46">
        <v>811</v>
      </c>
      <c r="AA62" s="47">
        <v>15.7</v>
      </c>
      <c r="AB62" s="46">
        <v>1637</v>
      </c>
      <c r="AC62" s="47">
        <v>16.2</v>
      </c>
      <c r="AD62" s="46">
        <v>1677</v>
      </c>
      <c r="AE62" s="47">
        <v>15.1</v>
      </c>
      <c r="AF62" s="46">
        <v>2018</v>
      </c>
      <c r="AG62" s="47">
        <v>15.6</v>
      </c>
      <c r="AH62" s="46">
        <v>2018</v>
      </c>
      <c r="AI62" s="47">
        <v>15.3</v>
      </c>
      <c r="AJ62" s="46">
        <v>1585</v>
      </c>
      <c r="AK62" s="47">
        <v>15.8</v>
      </c>
      <c r="AL62" s="46">
        <v>1619</v>
      </c>
      <c r="AM62" s="47">
        <v>17</v>
      </c>
    </row>
    <row r="63" spans="1:39" ht="13.65" customHeight="1" x14ac:dyDescent="0.2">
      <c r="A63" s="128"/>
      <c r="B63" s="128" t="s">
        <v>391</v>
      </c>
      <c r="C63" s="6" t="s">
        <v>247</v>
      </c>
      <c r="D63" s="46">
        <v>1</v>
      </c>
      <c r="E63" s="47">
        <v>0.8</v>
      </c>
      <c r="F63" s="46">
        <v>0</v>
      </c>
      <c r="G63" s="47">
        <v>0</v>
      </c>
      <c r="H63" s="46">
        <v>0</v>
      </c>
      <c r="I63" s="47">
        <v>0</v>
      </c>
      <c r="J63" s="46">
        <v>1</v>
      </c>
      <c r="K63" s="47">
        <v>1.1000000000000001</v>
      </c>
      <c r="L63" s="46">
        <v>5</v>
      </c>
      <c r="M63" s="47">
        <v>2.6</v>
      </c>
      <c r="N63" s="46">
        <v>8</v>
      </c>
      <c r="O63" s="47">
        <v>2.1</v>
      </c>
      <c r="P63" s="46">
        <v>28</v>
      </c>
      <c r="Q63" s="47">
        <v>3.9</v>
      </c>
      <c r="R63" s="46">
        <v>62</v>
      </c>
      <c r="S63" s="47">
        <v>4.3</v>
      </c>
      <c r="T63" s="46">
        <v>125</v>
      </c>
      <c r="U63" s="47">
        <v>5.2</v>
      </c>
      <c r="V63" s="46">
        <v>192</v>
      </c>
      <c r="W63" s="47">
        <v>5.8</v>
      </c>
      <c r="X63" s="46">
        <v>300</v>
      </c>
      <c r="Y63" s="47">
        <v>7.6</v>
      </c>
      <c r="Z63" s="46">
        <v>470</v>
      </c>
      <c r="AA63" s="47">
        <v>9.1</v>
      </c>
      <c r="AB63" s="46">
        <v>964</v>
      </c>
      <c r="AC63" s="47">
        <v>9.6</v>
      </c>
      <c r="AD63" s="46">
        <v>1049</v>
      </c>
      <c r="AE63" s="47">
        <v>9.4</v>
      </c>
      <c r="AF63" s="46">
        <v>1334</v>
      </c>
      <c r="AG63" s="47">
        <v>10.3</v>
      </c>
      <c r="AH63" s="46">
        <v>1432</v>
      </c>
      <c r="AI63" s="47">
        <v>10.9</v>
      </c>
      <c r="AJ63" s="46">
        <v>1193</v>
      </c>
      <c r="AK63" s="47">
        <v>11.9</v>
      </c>
      <c r="AL63" s="46">
        <v>1281</v>
      </c>
      <c r="AM63" s="47">
        <v>13.4</v>
      </c>
    </row>
    <row r="64" spans="1:39" ht="13.65" customHeight="1" x14ac:dyDescent="0.2">
      <c r="A64" s="128"/>
      <c r="B64" s="128" t="s">
        <v>392</v>
      </c>
      <c r="C64" s="6" t="s">
        <v>248</v>
      </c>
      <c r="D64" s="46">
        <v>2</v>
      </c>
      <c r="E64" s="47">
        <v>1.6</v>
      </c>
      <c r="F64" s="46">
        <v>0</v>
      </c>
      <c r="G64" s="47">
        <v>0</v>
      </c>
      <c r="H64" s="46">
        <v>0</v>
      </c>
      <c r="I64" s="47">
        <v>0</v>
      </c>
      <c r="J64" s="46">
        <v>0</v>
      </c>
      <c r="K64" s="47">
        <v>0</v>
      </c>
      <c r="L64" s="46">
        <v>2</v>
      </c>
      <c r="M64" s="47">
        <v>1</v>
      </c>
      <c r="N64" s="46">
        <v>7</v>
      </c>
      <c r="O64" s="47">
        <v>1.8</v>
      </c>
      <c r="P64" s="46">
        <v>15</v>
      </c>
      <c r="Q64" s="47">
        <v>2.1</v>
      </c>
      <c r="R64" s="46">
        <v>44</v>
      </c>
      <c r="S64" s="47">
        <v>3.1</v>
      </c>
      <c r="T64" s="46">
        <v>95</v>
      </c>
      <c r="U64" s="47">
        <v>3.9</v>
      </c>
      <c r="V64" s="46">
        <v>149</v>
      </c>
      <c r="W64" s="47">
        <v>4.5</v>
      </c>
      <c r="X64" s="46">
        <v>228</v>
      </c>
      <c r="Y64" s="47">
        <v>5.7</v>
      </c>
      <c r="Z64" s="46">
        <v>341</v>
      </c>
      <c r="AA64" s="47">
        <v>6.6</v>
      </c>
      <c r="AB64" s="46">
        <v>673</v>
      </c>
      <c r="AC64" s="47">
        <v>6.7</v>
      </c>
      <c r="AD64" s="46">
        <v>628</v>
      </c>
      <c r="AE64" s="47">
        <v>5.6</v>
      </c>
      <c r="AF64" s="46">
        <v>684</v>
      </c>
      <c r="AG64" s="47">
        <v>5.3</v>
      </c>
      <c r="AH64" s="46">
        <v>586</v>
      </c>
      <c r="AI64" s="47">
        <v>4.4000000000000004</v>
      </c>
      <c r="AJ64" s="46">
        <v>392</v>
      </c>
      <c r="AK64" s="47">
        <v>3.9</v>
      </c>
      <c r="AL64" s="46">
        <v>338</v>
      </c>
      <c r="AM64" s="47">
        <v>3.5</v>
      </c>
    </row>
    <row r="65" spans="1:39" ht="13.65" customHeight="1" x14ac:dyDescent="0.2">
      <c r="A65" s="128"/>
      <c r="B65" s="128" t="s">
        <v>393</v>
      </c>
      <c r="C65" s="6" t="s">
        <v>1</v>
      </c>
      <c r="D65" s="46">
        <v>11</v>
      </c>
      <c r="E65" s="47">
        <v>8.9</v>
      </c>
      <c r="F65" s="46">
        <v>0</v>
      </c>
      <c r="G65" s="47">
        <v>0</v>
      </c>
      <c r="H65" s="46">
        <v>1</v>
      </c>
      <c r="I65" s="47">
        <v>1.1000000000000001</v>
      </c>
      <c r="J65" s="46">
        <v>1</v>
      </c>
      <c r="K65" s="47">
        <v>1.1000000000000001</v>
      </c>
      <c r="L65" s="46">
        <v>1</v>
      </c>
      <c r="M65" s="47">
        <v>0.5</v>
      </c>
      <c r="N65" s="46">
        <v>4</v>
      </c>
      <c r="O65" s="47">
        <v>1</v>
      </c>
      <c r="P65" s="46">
        <v>4</v>
      </c>
      <c r="Q65" s="47">
        <v>0.6</v>
      </c>
      <c r="R65" s="46">
        <v>15</v>
      </c>
      <c r="S65" s="47">
        <v>1</v>
      </c>
      <c r="T65" s="46">
        <v>29</v>
      </c>
      <c r="U65" s="47">
        <v>1.2</v>
      </c>
      <c r="V65" s="46">
        <v>48</v>
      </c>
      <c r="W65" s="47">
        <v>1.5</v>
      </c>
      <c r="X65" s="46">
        <v>104</v>
      </c>
      <c r="Y65" s="47">
        <v>2.6</v>
      </c>
      <c r="Z65" s="46">
        <v>150</v>
      </c>
      <c r="AA65" s="47">
        <v>2.9</v>
      </c>
      <c r="AB65" s="46">
        <v>383</v>
      </c>
      <c r="AC65" s="47">
        <v>3.8</v>
      </c>
      <c r="AD65" s="46">
        <v>422</v>
      </c>
      <c r="AE65" s="47">
        <v>3.8</v>
      </c>
      <c r="AF65" s="46">
        <v>575</v>
      </c>
      <c r="AG65" s="47">
        <v>4.4000000000000004</v>
      </c>
      <c r="AH65" s="46">
        <v>752</v>
      </c>
      <c r="AI65" s="47">
        <v>5.7</v>
      </c>
      <c r="AJ65" s="46">
        <v>505</v>
      </c>
      <c r="AK65" s="47">
        <v>5</v>
      </c>
      <c r="AL65" s="46">
        <v>443</v>
      </c>
      <c r="AM65" s="47">
        <v>4.5999999999999996</v>
      </c>
    </row>
    <row r="66" spans="1:39" ht="13.65" customHeight="1" x14ac:dyDescent="0.2">
      <c r="A66" s="128"/>
      <c r="B66" s="128" t="s">
        <v>394</v>
      </c>
      <c r="C66" s="6" t="s">
        <v>2</v>
      </c>
      <c r="D66" s="46">
        <v>0</v>
      </c>
      <c r="E66" s="47">
        <v>0</v>
      </c>
      <c r="F66" s="46">
        <v>0</v>
      </c>
      <c r="G66" s="47">
        <v>0</v>
      </c>
      <c r="H66" s="46">
        <v>0</v>
      </c>
      <c r="I66" s="47">
        <v>0</v>
      </c>
      <c r="J66" s="46">
        <v>0</v>
      </c>
      <c r="K66" s="47">
        <v>0</v>
      </c>
      <c r="L66" s="46">
        <v>0</v>
      </c>
      <c r="M66" s="47">
        <v>0</v>
      </c>
      <c r="N66" s="46">
        <v>0</v>
      </c>
      <c r="O66" s="47">
        <v>0</v>
      </c>
      <c r="P66" s="46">
        <v>0</v>
      </c>
      <c r="Q66" s="47">
        <v>0</v>
      </c>
      <c r="R66" s="46">
        <v>2</v>
      </c>
      <c r="S66" s="47">
        <v>0.1</v>
      </c>
      <c r="T66" s="46">
        <v>11</v>
      </c>
      <c r="U66" s="47">
        <v>0.5</v>
      </c>
      <c r="V66" s="46">
        <v>17</v>
      </c>
      <c r="W66" s="47">
        <v>0.5</v>
      </c>
      <c r="X66" s="46">
        <v>33</v>
      </c>
      <c r="Y66" s="47">
        <v>0.8</v>
      </c>
      <c r="Z66" s="46">
        <v>57</v>
      </c>
      <c r="AA66" s="47">
        <v>1.1000000000000001</v>
      </c>
      <c r="AB66" s="46">
        <v>157</v>
      </c>
      <c r="AC66" s="47">
        <v>1.6</v>
      </c>
      <c r="AD66" s="46">
        <v>195</v>
      </c>
      <c r="AE66" s="47">
        <v>1.8</v>
      </c>
      <c r="AF66" s="46">
        <v>283</v>
      </c>
      <c r="AG66" s="47">
        <v>2.2000000000000002</v>
      </c>
      <c r="AH66" s="46">
        <v>383</v>
      </c>
      <c r="AI66" s="47">
        <v>2.9</v>
      </c>
      <c r="AJ66" s="46">
        <v>319</v>
      </c>
      <c r="AK66" s="47">
        <v>3.2</v>
      </c>
      <c r="AL66" s="46">
        <v>485</v>
      </c>
      <c r="AM66" s="47">
        <v>5.0999999999999996</v>
      </c>
    </row>
    <row r="67" spans="1:39" ht="13.65" customHeight="1" x14ac:dyDescent="0.2">
      <c r="A67" s="128"/>
      <c r="B67" s="128" t="s">
        <v>395</v>
      </c>
      <c r="C67" s="6" t="s">
        <v>3</v>
      </c>
      <c r="D67" s="46">
        <v>0</v>
      </c>
      <c r="E67" s="47">
        <v>0</v>
      </c>
      <c r="F67" s="46">
        <v>0</v>
      </c>
      <c r="G67" s="47">
        <v>0</v>
      </c>
      <c r="H67" s="46">
        <v>0</v>
      </c>
      <c r="I67" s="47">
        <v>0</v>
      </c>
      <c r="J67" s="46">
        <v>0</v>
      </c>
      <c r="K67" s="47">
        <v>0</v>
      </c>
      <c r="L67" s="46">
        <v>3</v>
      </c>
      <c r="M67" s="47">
        <v>1.6</v>
      </c>
      <c r="N67" s="46">
        <v>2</v>
      </c>
      <c r="O67" s="47">
        <v>0.5</v>
      </c>
      <c r="P67" s="46">
        <v>2</v>
      </c>
      <c r="Q67" s="47">
        <v>0.3</v>
      </c>
      <c r="R67" s="46">
        <v>8</v>
      </c>
      <c r="S67" s="47">
        <v>0.6</v>
      </c>
      <c r="T67" s="46">
        <v>29</v>
      </c>
      <c r="U67" s="47">
        <v>1.2</v>
      </c>
      <c r="V67" s="46">
        <v>56</v>
      </c>
      <c r="W67" s="47">
        <v>1.7</v>
      </c>
      <c r="X67" s="46">
        <v>91</v>
      </c>
      <c r="Y67" s="47">
        <v>2.2999999999999998</v>
      </c>
      <c r="Z67" s="46">
        <v>157</v>
      </c>
      <c r="AA67" s="47">
        <v>3</v>
      </c>
      <c r="AB67" s="46">
        <v>358</v>
      </c>
      <c r="AC67" s="47">
        <v>3.5</v>
      </c>
      <c r="AD67" s="46">
        <v>458</v>
      </c>
      <c r="AE67" s="47">
        <v>4.0999999999999996</v>
      </c>
      <c r="AF67" s="46">
        <v>503</v>
      </c>
      <c r="AG67" s="47">
        <v>3.9</v>
      </c>
      <c r="AH67" s="46">
        <v>563</v>
      </c>
      <c r="AI67" s="47">
        <v>4.3</v>
      </c>
      <c r="AJ67" s="46">
        <v>447</v>
      </c>
      <c r="AK67" s="47">
        <v>4.5</v>
      </c>
      <c r="AL67" s="46">
        <v>433</v>
      </c>
      <c r="AM67" s="47">
        <v>4.5</v>
      </c>
    </row>
    <row r="68" spans="1:39" ht="13.65" customHeight="1" x14ac:dyDescent="0.2">
      <c r="A68" s="128"/>
      <c r="B68" s="128" t="s">
        <v>396</v>
      </c>
      <c r="C68" s="6" t="s">
        <v>4</v>
      </c>
      <c r="D68" s="46">
        <v>0</v>
      </c>
      <c r="E68" s="47">
        <v>0</v>
      </c>
      <c r="F68" s="46">
        <v>0</v>
      </c>
      <c r="G68" s="47">
        <v>0</v>
      </c>
      <c r="H68" s="46">
        <v>0</v>
      </c>
      <c r="I68" s="47">
        <v>0</v>
      </c>
      <c r="J68" s="46">
        <v>0</v>
      </c>
      <c r="K68" s="47">
        <v>0</v>
      </c>
      <c r="L68" s="46">
        <v>0</v>
      </c>
      <c r="M68" s="47">
        <v>0</v>
      </c>
      <c r="N68" s="46">
        <v>0</v>
      </c>
      <c r="O68" s="47">
        <v>0</v>
      </c>
      <c r="P68" s="46">
        <v>1</v>
      </c>
      <c r="Q68" s="47">
        <v>0.1</v>
      </c>
      <c r="R68" s="46">
        <v>0</v>
      </c>
      <c r="S68" s="47">
        <v>0</v>
      </c>
      <c r="T68" s="46">
        <v>2</v>
      </c>
      <c r="U68" s="47">
        <v>0.1</v>
      </c>
      <c r="V68" s="46">
        <v>4</v>
      </c>
      <c r="W68" s="47">
        <v>0.1</v>
      </c>
      <c r="X68" s="46">
        <v>23</v>
      </c>
      <c r="Y68" s="47">
        <v>0.6</v>
      </c>
      <c r="Z68" s="46">
        <v>32</v>
      </c>
      <c r="AA68" s="47">
        <v>0.6</v>
      </c>
      <c r="AB68" s="46">
        <v>77</v>
      </c>
      <c r="AC68" s="47">
        <v>0.8</v>
      </c>
      <c r="AD68" s="46">
        <v>95</v>
      </c>
      <c r="AE68" s="47">
        <v>0.9</v>
      </c>
      <c r="AF68" s="46">
        <v>96</v>
      </c>
      <c r="AG68" s="47">
        <v>0.7</v>
      </c>
      <c r="AH68" s="46">
        <v>78</v>
      </c>
      <c r="AI68" s="47">
        <v>0.6</v>
      </c>
      <c r="AJ68" s="46">
        <v>61</v>
      </c>
      <c r="AK68" s="47">
        <v>0.6</v>
      </c>
      <c r="AL68" s="46">
        <v>37</v>
      </c>
      <c r="AM68" s="47">
        <v>0.4</v>
      </c>
    </row>
    <row r="69" spans="1:39" ht="13.65" customHeight="1" x14ac:dyDescent="0.2">
      <c r="A69" s="128"/>
      <c r="B69" s="128" t="s">
        <v>397</v>
      </c>
      <c r="C69" s="6" t="s">
        <v>199</v>
      </c>
      <c r="D69" s="46">
        <v>0</v>
      </c>
      <c r="E69" s="47">
        <v>0</v>
      </c>
      <c r="F69" s="46">
        <v>0</v>
      </c>
      <c r="G69" s="47">
        <v>0</v>
      </c>
      <c r="H69" s="46">
        <v>0</v>
      </c>
      <c r="I69" s="47">
        <v>0</v>
      </c>
      <c r="J69" s="46">
        <v>0</v>
      </c>
      <c r="K69" s="47">
        <v>0</v>
      </c>
      <c r="L69" s="46">
        <v>1</v>
      </c>
      <c r="M69" s="47">
        <v>0.5</v>
      </c>
      <c r="N69" s="46">
        <v>7</v>
      </c>
      <c r="O69" s="47">
        <v>1.8</v>
      </c>
      <c r="P69" s="46">
        <v>7</v>
      </c>
      <c r="Q69" s="47">
        <v>1</v>
      </c>
      <c r="R69" s="46">
        <v>45</v>
      </c>
      <c r="S69" s="47">
        <v>3.1</v>
      </c>
      <c r="T69" s="46">
        <v>97</v>
      </c>
      <c r="U69" s="47">
        <v>4</v>
      </c>
      <c r="V69" s="46">
        <v>131</v>
      </c>
      <c r="W69" s="47">
        <v>4</v>
      </c>
      <c r="X69" s="46">
        <v>293</v>
      </c>
      <c r="Y69" s="47">
        <v>7.4</v>
      </c>
      <c r="Z69" s="46">
        <v>503</v>
      </c>
      <c r="AA69" s="47">
        <v>9.6999999999999993</v>
      </c>
      <c r="AB69" s="46">
        <v>1136</v>
      </c>
      <c r="AC69" s="47">
        <v>11.3</v>
      </c>
      <c r="AD69" s="46">
        <v>1553</v>
      </c>
      <c r="AE69" s="47">
        <v>14</v>
      </c>
      <c r="AF69" s="46">
        <v>1695</v>
      </c>
      <c r="AG69" s="47">
        <v>13.1</v>
      </c>
      <c r="AH69" s="46">
        <v>1746</v>
      </c>
      <c r="AI69" s="47">
        <v>13.2</v>
      </c>
      <c r="AJ69" s="46">
        <v>1427</v>
      </c>
      <c r="AK69" s="47">
        <v>14.3</v>
      </c>
      <c r="AL69" s="46">
        <v>1203</v>
      </c>
      <c r="AM69" s="47">
        <v>12.6</v>
      </c>
    </row>
    <row r="70" spans="1:39" ht="13.65" customHeight="1" x14ac:dyDescent="0.2">
      <c r="A70" s="128"/>
      <c r="B70" s="128" t="s">
        <v>398</v>
      </c>
      <c r="C70" s="6" t="s">
        <v>6</v>
      </c>
      <c r="D70" s="46">
        <v>0</v>
      </c>
      <c r="E70" s="47">
        <v>0</v>
      </c>
      <c r="F70" s="46">
        <v>1</v>
      </c>
      <c r="G70" s="47">
        <v>1.8</v>
      </c>
      <c r="H70" s="46">
        <v>3</v>
      </c>
      <c r="I70" s="47">
        <v>3.3</v>
      </c>
      <c r="J70" s="46">
        <v>0</v>
      </c>
      <c r="K70" s="47">
        <v>0</v>
      </c>
      <c r="L70" s="46">
        <v>7</v>
      </c>
      <c r="M70" s="47">
        <v>3.6</v>
      </c>
      <c r="N70" s="46">
        <v>11</v>
      </c>
      <c r="O70" s="47">
        <v>2.9</v>
      </c>
      <c r="P70" s="46">
        <v>16</v>
      </c>
      <c r="Q70" s="47">
        <v>2.2000000000000002</v>
      </c>
      <c r="R70" s="46">
        <v>32</v>
      </c>
      <c r="S70" s="47">
        <v>2.2000000000000002</v>
      </c>
      <c r="T70" s="46">
        <v>40</v>
      </c>
      <c r="U70" s="47">
        <v>1.7</v>
      </c>
      <c r="V70" s="46">
        <v>55</v>
      </c>
      <c r="W70" s="47">
        <v>1.7</v>
      </c>
      <c r="X70" s="46">
        <v>52</v>
      </c>
      <c r="Y70" s="47">
        <v>1.3</v>
      </c>
      <c r="Z70" s="46">
        <v>68</v>
      </c>
      <c r="AA70" s="47">
        <v>1.3</v>
      </c>
      <c r="AB70" s="46">
        <v>146</v>
      </c>
      <c r="AC70" s="47">
        <v>1.4</v>
      </c>
      <c r="AD70" s="46">
        <v>171</v>
      </c>
      <c r="AE70" s="47">
        <v>1.5</v>
      </c>
      <c r="AF70" s="46">
        <v>188</v>
      </c>
      <c r="AG70" s="47">
        <v>1.5</v>
      </c>
      <c r="AH70" s="46">
        <v>230</v>
      </c>
      <c r="AI70" s="47">
        <v>1.7</v>
      </c>
      <c r="AJ70" s="46">
        <v>217</v>
      </c>
      <c r="AK70" s="47">
        <v>2.2000000000000002</v>
      </c>
      <c r="AL70" s="46">
        <v>288</v>
      </c>
      <c r="AM70" s="47">
        <v>3</v>
      </c>
    </row>
    <row r="71" spans="1:39" ht="13.65" customHeight="1" x14ac:dyDescent="0.2">
      <c r="A71" s="128"/>
      <c r="B71" s="128" t="s">
        <v>399</v>
      </c>
      <c r="C71" s="6" t="s">
        <v>7</v>
      </c>
      <c r="D71" s="46">
        <v>0</v>
      </c>
      <c r="E71" s="47">
        <v>0</v>
      </c>
      <c r="F71" s="46">
        <v>0</v>
      </c>
      <c r="G71" s="47">
        <v>0</v>
      </c>
      <c r="H71" s="46">
        <v>0</v>
      </c>
      <c r="I71" s="47">
        <v>0</v>
      </c>
      <c r="J71" s="46">
        <v>0</v>
      </c>
      <c r="K71" s="47">
        <v>0</v>
      </c>
      <c r="L71" s="46">
        <v>8</v>
      </c>
      <c r="M71" s="47">
        <v>4.0999999999999996</v>
      </c>
      <c r="N71" s="46">
        <v>29</v>
      </c>
      <c r="O71" s="47">
        <v>7.6</v>
      </c>
      <c r="P71" s="46">
        <v>125</v>
      </c>
      <c r="Q71" s="47">
        <v>17.5</v>
      </c>
      <c r="R71" s="46">
        <v>392</v>
      </c>
      <c r="S71" s="47">
        <v>27.3</v>
      </c>
      <c r="T71" s="46">
        <v>819</v>
      </c>
      <c r="U71" s="47">
        <v>34</v>
      </c>
      <c r="V71" s="46">
        <v>1170</v>
      </c>
      <c r="W71" s="47">
        <v>35.6</v>
      </c>
      <c r="X71" s="46">
        <v>941</v>
      </c>
      <c r="Y71" s="47">
        <v>23.7</v>
      </c>
      <c r="Z71" s="46">
        <v>779</v>
      </c>
      <c r="AA71" s="47">
        <v>15.1</v>
      </c>
      <c r="AB71" s="46">
        <v>1160</v>
      </c>
      <c r="AC71" s="47">
        <v>11.5</v>
      </c>
      <c r="AD71" s="46">
        <v>946</v>
      </c>
      <c r="AE71" s="47">
        <v>8.5</v>
      </c>
      <c r="AF71" s="46">
        <v>814</v>
      </c>
      <c r="AG71" s="47">
        <v>6.3</v>
      </c>
      <c r="AH71" s="46">
        <v>699</v>
      </c>
      <c r="AI71" s="47">
        <v>5.3</v>
      </c>
      <c r="AJ71" s="46">
        <v>474</v>
      </c>
      <c r="AK71" s="47">
        <v>4.7</v>
      </c>
      <c r="AL71" s="46">
        <v>478</v>
      </c>
      <c r="AM71" s="47">
        <v>5</v>
      </c>
    </row>
    <row r="72" spans="1:39" ht="13.65" customHeight="1" x14ac:dyDescent="0.2">
      <c r="A72" s="128"/>
      <c r="B72" s="128" t="s">
        <v>400</v>
      </c>
      <c r="C72" s="6" t="s">
        <v>8</v>
      </c>
      <c r="D72" s="46">
        <v>0</v>
      </c>
      <c r="E72" s="47">
        <v>0</v>
      </c>
      <c r="F72" s="46">
        <v>0</v>
      </c>
      <c r="G72" s="47">
        <v>0</v>
      </c>
      <c r="H72" s="46">
        <v>0</v>
      </c>
      <c r="I72" s="47">
        <v>0</v>
      </c>
      <c r="J72" s="46">
        <v>1</v>
      </c>
      <c r="K72" s="47">
        <v>1.1000000000000001</v>
      </c>
      <c r="L72" s="46">
        <v>4</v>
      </c>
      <c r="M72" s="47">
        <v>2.1</v>
      </c>
      <c r="N72" s="46">
        <v>33</v>
      </c>
      <c r="O72" s="47">
        <v>8.6</v>
      </c>
      <c r="P72" s="46">
        <v>92</v>
      </c>
      <c r="Q72" s="47">
        <v>12.9</v>
      </c>
      <c r="R72" s="46">
        <v>154</v>
      </c>
      <c r="S72" s="47">
        <v>10.7</v>
      </c>
      <c r="T72" s="46">
        <v>227</v>
      </c>
      <c r="U72" s="47">
        <v>9.4</v>
      </c>
      <c r="V72" s="46">
        <v>288</v>
      </c>
      <c r="W72" s="47">
        <v>8.8000000000000007</v>
      </c>
      <c r="X72" s="46">
        <v>288</v>
      </c>
      <c r="Y72" s="47">
        <v>7.3</v>
      </c>
      <c r="Z72" s="46">
        <v>259</v>
      </c>
      <c r="AA72" s="47">
        <v>5</v>
      </c>
      <c r="AB72" s="46">
        <v>295</v>
      </c>
      <c r="AC72" s="47">
        <v>2.9</v>
      </c>
      <c r="AD72" s="46">
        <v>232</v>
      </c>
      <c r="AE72" s="47">
        <v>2.1</v>
      </c>
      <c r="AF72" s="46">
        <v>207</v>
      </c>
      <c r="AG72" s="47">
        <v>1.6</v>
      </c>
      <c r="AH72" s="46">
        <v>158</v>
      </c>
      <c r="AI72" s="47">
        <v>1.2</v>
      </c>
      <c r="AJ72" s="46">
        <v>92</v>
      </c>
      <c r="AK72" s="47">
        <v>0.9</v>
      </c>
      <c r="AL72" s="46">
        <v>89</v>
      </c>
      <c r="AM72" s="47">
        <v>0.9</v>
      </c>
    </row>
    <row r="73" spans="1:39" ht="13.65" customHeight="1" x14ac:dyDescent="0.2">
      <c r="A73" s="128"/>
      <c r="B73" s="128" t="s">
        <v>401</v>
      </c>
      <c r="C73" s="6" t="s">
        <v>9</v>
      </c>
      <c r="D73" s="46">
        <v>0</v>
      </c>
      <c r="E73" s="47">
        <v>0</v>
      </c>
      <c r="F73" s="46">
        <v>0</v>
      </c>
      <c r="G73" s="47">
        <v>0</v>
      </c>
      <c r="H73" s="46">
        <v>0</v>
      </c>
      <c r="I73" s="47">
        <v>0</v>
      </c>
      <c r="J73" s="46">
        <v>0</v>
      </c>
      <c r="K73" s="47">
        <v>0</v>
      </c>
      <c r="L73" s="46">
        <v>1</v>
      </c>
      <c r="M73" s="47">
        <v>0.5</v>
      </c>
      <c r="N73" s="46">
        <v>29</v>
      </c>
      <c r="O73" s="47">
        <v>7.6</v>
      </c>
      <c r="P73" s="46">
        <v>73</v>
      </c>
      <c r="Q73" s="47">
        <v>10.199999999999999</v>
      </c>
      <c r="R73" s="46">
        <v>106</v>
      </c>
      <c r="S73" s="47">
        <v>7.4</v>
      </c>
      <c r="T73" s="46">
        <v>144</v>
      </c>
      <c r="U73" s="47">
        <v>6</v>
      </c>
      <c r="V73" s="46">
        <v>141</v>
      </c>
      <c r="W73" s="47">
        <v>4.3</v>
      </c>
      <c r="X73" s="46">
        <v>93</v>
      </c>
      <c r="Y73" s="47">
        <v>2.2999999999999998</v>
      </c>
      <c r="Z73" s="46">
        <v>78</v>
      </c>
      <c r="AA73" s="47">
        <v>1.5</v>
      </c>
      <c r="AB73" s="46">
        <v>108</v>
      </c>
      <c r="AC73" s="47">
        <v>1.1000000000000001</v>
      </c>
      <c r="AD73" s="46">
        <v>80</v>
      </c>
      <c r="AE73" s="47">
        <v>0.7</v>
      </c>
      <c r="AF73" s="46">
        <v>70</v>
      </c>
      <c r="AG73" s="47">
        <v>0.5</v>
      </c>
      <c r="AH73" s="46">
        <v>71</v>
      </c>
      <c r="AI73" s="47">
        <v>0.5</v>
      </c>
      <c r="AJ73" s="46">
        <v>33</v>
      </c>
      <c r="AK73" s="47">
        <v>0.3</v>
      </c>
      <c r="AL73" s="46">
        <v>47</v>
      </c>
      <c r="AM73" s="47">
        <v>0.5</v>
      </c>
    </row>
    <row r="74" spans="1:39" ht="13.65" customHeight="1" x14ac:dyDescent="0.2">
      <c r="A74" s="128"/>
      <c r="B74" s="128" t="s">
        <v>402</v>
      </c>
      <c r="C74" s="6" t="s">
        <v>10</v>
      </c>
      <c r="D74" s="46">
        <v>0</v>
      </c>
      <c r="E74" s="47">
        <v>0</v>
      </c>
      <c r="F74" s="46">
        <v>0</v>
      </c>
      <c r="G74" s="47">
        <v>0</v>
      </c>
      <c r="H74" s="46">
        <v>0</v>
      </c>
      <c r="I74" s="47">
        <v>0</v>
      </c>
      <c r="J74" s="46">
        <v>1</v>
      </c>
      <c r="K74" s="47">
        <v>1.1000000000000001</v>
      </c>
      <c r="L74" s="46">
        <v>3</v>
      </c>
      <c r="M74" s="47">
        <v>1.6</v>
      </c>
      <c r="N74" s="46">
        <v>4</v>
      </c>
      <c r="O74" s="47">
        <v>1</v>
      </c>
      <c r="P74" s="46">
        <v>19</v>
      </c>
      <c r="Q74" s="47">
        <v>2.7</v>
      </c>
      <c r="R74" s="46">
        <v>48</v>
      </c>
      <c r="S74" s="47">
        <v>3.3</v>
      </c>
      <c r="T74" s="46">
        <v>83</v>
      </c>
      <c r="U74" s="47">
        <v>3.4</v>
      </c>
      <c r="V74" s="46">
        <v>147</v>
      </c>
      <c r="W74" s="47">
        <v>4.5</v>
      </c>
      <c r="X74" s="46">
        <v>195</v>
      </c>
      <c r="Y74" s="47">
        <v>4.9000000000000004</v>
      </c>
      <c r="Z74" s="46">
        <v>181</v>
      </c>
      <c r="AA74" s="47">
        <v>3.5</v>
      </c>
      <c r="AB74" s="46">
        <v>187</v>
      </c>
      <c r="AC74" s="47">
        <v>1.9</v>
      </c>
      <c r="AD74" s="46">
        <v>152</v>
      </c>
      <c r="AE74" s="47">
        <v>1.4</v>
      </c>
      <c r="AF74" s="46">
        <v>137</v>
      </c>
      <c r="AG74" s="47">
        <v>1.1000000000000001</v>
      </c>
      <c r="AH74" s="46">
        <v>87</v>
      </c>
      <c r="AI74" s="47">
        <v>0.7</v>
      </c>
      <c r="AJ74" s="46">
        <v>59</v>
      </c>
      <c r="AK74" s="47">
        <v>0.6</v>
      </c>
      <c r="AL74" s="46">
        <v>42</v>
      </c>
      <c r="AM74" s="47">
        <v>0.4</v>
      </c>
    </row>
    <row r="75" spans="1:39" ht="13.65" customHeight="1" x14ac:dyDescent="0.2">
      <c r="A75" s="128"/>
      <c r="B75" s="128" t="s">
        <v>403</v>
      </c>
      <c r="C75" s="6" t="s">
        <v>11</v>
      </c>
      <c r="D75" s="46">
        <v>0</v>
      </c>
      <c r="E75" s="47">
        <v>0</v>
      </c>
      <c r="F75" s="46">
        <v>2</v>
      </c>
      <c r="G75" s="47">
        <v>3.6</v>
      </c>
      <c r="H75" s="46">
        <v>3</v>
      </c>
      <c r="I75" s="47">
        <v>3.3</v>
      </c>
      <c r="J75" s="46">
        <v>3</v>
      </c>
      <c r="K75" s="47">
        <v>3.2</v>
      </c>
      <c r="L75" s="46">
        <v>7</v>
      </c>
      <c r="M75" s="47">
        <v>3.6</v>
      </c>
      <c r="N75" s="46">
        <v>11</v>
      </c>
      <c r="O75" s="47">
        <v>2.9</v>
      </c>
      <c r="P75" s="46">
        <v>28</v>
      </c>
      <c r="Q75" s="47">
        <v>3.9</v>
      </c>
      <c r="R75" s="46">
        <v>42</v>
      </c>
      <c r="S75" s="47">
        <v>2.9</v>
      </c>
      <c r="T75" s="46">
        <v>90</v>
      </c>
      <c r="U75" s="47">
        <v>3.7</v>
      </c>
      <c r="V75" s="46">
        <v>106</v>
      </c>
      <c r="W75" s="47">
        <v>3.2</v>
      </c>
      <c r="X75" s="46">
        <v>113</v>
      </c>
      <c r="Y75" s="47">
        <v>2.8</v>
      </c>
      <c r="Z75" s="46">
        <v>114</v>
      </c>
      <c r="AA75" s="47">
        <v>2.2000000000000002</v>
      </c>
      <c r="AB75" s="46">
        <v>126</v>
      </c>
      <c r="AC75" s="47">
        <v>1.2</v>
      </c>
      <c r="AD75" s="46">
        <v>101</v>
      </c>
      <c r="AE75" s="47">
        <v>0.9</v>
      </c>
      <c r="AF75" s="46">
        <v>108</v>
      </c>
      <c r="AG75" s="47">
        <v>0.8</v>
      </c>
      <c r="AH75" s="46">
        <v>72</v>
      </c>
      <c r="AI75" s="47">
        <v>0.5</v>
      </c>
      <c r="AJ75" s="46">
        <v>59</v>
      </c>
      <c r="AK75" s="47">
        <v>0.6</v>
      </c>
      <c r="AL75" s="46">
        <v>54</v>
      </c>
      <c r="AM75" s="47">
        <v>0.6</v>
      </c>
    </row>
    <row r="76" spans="1:39" ht="13.65" customHeight="1" x14ac:dyDescent="0.2">
      <c r="A76" s="128"/>
      <c r="B76" s="128" t="s">
        <v>404</v>
      </c>
      <c r="C76" s="6" t="s">
        <v>249</v>
      </c>
      <c r="D76" s="46">
        <v>1</v>
      </c>
      <c r="E76" s="47">
        <v>0.8</v>
      </c>
      <c r="F76" s="46">
        <v>0</v>
      </c>
      <c r="G76" s="47">
        <v>0</v>
      </c>
      <c r="H76" s="46">
        <v>0</v>
      </c>
      <c r="I76" s="47">
        <v>0</v>
      </c>
      <c r="J76" s="46">
        <v>0</v>
      </c>
      <c r="K76" s="47">
        <v>0</v>
      </c>
      <c r="L76" s="46">
        <v>0</v>
      </c>
      <c r="M76" s="47">
        <v>0</v>
      </c>
      <c r="N76" s="46">
        <v>0</v>
      </c>
      <c r="O76" s="47">
        <v>0</v>
      </c>
      <c r="P76" s="46">
        <v>1</v>
      </c>
      <c r="Q76" s="47">
        <v>0.1</v>
      </c>
      <c r="R76" s="46">
        <v>0</v>
      </c>
      <c r="S76" s="47">
        <v>0</v>
      </c>
      <c r="T76" s="46">
        <v>6</v>
      </c>
      <c r="U76" s="47">
        <v>0.2</v>
      </c>
      <c r="V76" s="46">
        <v>21</v>
      </c>
      <c r="W76" s="47">
        <v>0.6</v>
      </c>
      <c r="X76" s="46">
        <v>94</v>
      </c>
      <c r="Y76" s="47">
        <v>2.4</v>
      </c>
      <c r="Z76" s="46">
        <v>244</v>
      </c>
      <c r="AA76" s="47">
        <v>4.7</v>
      </c>
      <c r="AB76" s="46">
        <v>821</v>
      </c>
      <c r="AC76" s="47">
        <v>8.1</v>
      </c>
      <c r="AD76" s="46">
        <v>1198</v>
      </c>
      <c r="AE76" s="47">
        <v>10.8</v>
      </c>
      <c r="AF76" s="46">
        <v>1589</v>
      </c>
      <c r="AG76" s="47">
        <v>12.3</v>
      </c>
      <c r="AH76" s="46">
        <v>1436</v>
      </c>
      <c r="AI76" s="47">
        <v>10.9</v>
      </c>
      <c r="AJ76" s="46">
        <v>936</v>
      </c>
      <c r="AK76" s="47">
        <v>9.3000000000000007</v>
      </c>
      <c r="AL76" s="46">
        <v>576</v>
      </c>
      <c r="AM76" s="47">
        <v>6</v>
      </c>
    </row>
    <row r="77" spans="1:39" ht="13.65" customHeight="1" x14ac:dyDescent="0.2">
      <c r="A77" s="128"/>
      <c r="B77" s="128" t="s">
        <v>405</v>
      </c>
      <c r="C77" s="6" t="s">
        <v>12</v>
      </c>
      <c r="D77" s="46">
        <v>0</v>
      </c>
      <c r="E77" s="47">
        <v>0</v>
      </c>
      <c r="F77" s="46">
        <v>1</v>
      </c>
      <c r="G77" s="47">
        <v>1.8</v>
      </c>
      <c r="H77" s="46">
        <v>0</v>
      </c>
      <c r="I77" s="47">
        <v>0</v>
      </c>
      <c r="J77" s="46">
        <v>1</v>
      </c>
      <c r="K77" s="47">
        <v>1.1000000000000001</v>
      </c>
      <c r="L77" s="46">
        <v>0</v>
      </c>
      <c r="M77" s="47">
        <v>0</v>
      </c>
      <c r="N77" s="46">
        <v>0</v>
      </c>
      <c r="O77" s="47">
        <v>0</v>
      </c>
      <c r="P77" s="46">
        <v>4</v>
      </c>
      <c r="Q77" s="47">
        <v>0.6</v>
      </c>
      <c r="R77" s="46">
        <v>5</v>
      </c>
      <c r="S77" s="47">
        <v>0.3</v>
      </c>
      <c r="T77" s="46">
        <v>15</v>
      </c>
      <c r="U77" s="47">
        <v>0.6</v>
      </c>
      <c r="V77" s="46">
        <v>32</v>
      </c>
      <c r="W77" s="47">
        <v>1</v>
      </c>
      <c r="X77" s="46">
        <v>42</v>
      </c>
      <c r="Y77" s="47">
        <v>1.1000000000000001</v>
      </c>
      <c r="Z77" s="46">
        <v>84</v>
      </c>
      <c r="AA77" s="47">
        <v>1.6</v>
      </c>
      <c r="AB77" s="46">
        <v>186</v>
      </c>
      <c r="AC77" s="47">
        <v>1.8</v>
      </c>
      <c r="AD77" s="46">
        <v>240</v>
      </c>
      <c r="AE77" s="47">
        <v>2.2000000000000002</v>
      </c>
      <c r="AF77" s="46">
        <v>291</v>
      </c>
      <c r="AG77" s="47">
        <v>2.2000000000000002</v>
      </c>
      <c r="AH77" s="46">
        <v>310</v>
      </c>
      <c r="AI77" s="47">
        <v>2.2999999999999998</v>
      </c>
      <c r="AJ77" s="46">
        <v>281</v>
      </c>
      <c r="AK77" s="47">
        <v>2.8</v>
      </c>
      <c r="AL77" s="46">
        <v>325</v>
      </c>
      <c r="AM77" s="47">
        <v>3.4</v>
      </c>
    </row>
    <row r="78" spans="1:39" ht="13.65" customHeight="1" x14ac:dyDescent="0.2">
      <c r="A78" s="128"/>
      <c r="B78" s="128" t="s">
        <v>406</v>
      </c>
      <c r="C78" s="6" t="s">
        <v>13</v>
      </c>
      <c r="D78" s="46">
        <v>3</v>
      </c>
      <c r="E78" s="47">
        <v>2.4</v>
      </c>
      <c r="F78" s="46">
        <v>0</v>
      </c>
      <c r="G78" s="47">
        <v>0</v>
      </c>
      <c r="H78" s="46">
        <v>1</v>
      </c>
      <c r="I78" s="47">
        <v>1.1000000000000001</v>
      </c>
      <c r="J78" s="46">
        <v>2</v>
      </c>
      <c r="K78" s="47">
        <v>2.1</v>
      </c>
      <c r="L78" s="46">
        <v>1</v>
      </c>
      <c r="M78" s="47">
        <v>0.5</v>
      </c>
      <c r="N78" s="46">
        <v>6</v>
      </c>
      <c r="O78" s="47">
        <v>1.6</v>
      </c>
      <c r="P78" s="46">
        <v>11</v>
      </c>
      <c r="Q78" s="47">
        <v>1.5</v>
      </c>
      <c r="R78" s="46">
        <v>32</v>
      </c>
      <c r="S78" s="47">
        <v>2.2000000000000002</v>
      </c>
      <c r="T78" s="46">
        <v>53</v>
      </c>
      <c r="U78" s="47">
        <v>2.2000000000000002</v>
      </c>
      <c r="V78" s="46">
        <v>93</v>
      </c>
      <c r="W78" s="47">
        <v>2.8</v>
      </c>
      <c r="X78" s="46">
        <v>109</v>
      </c>
      <c r="Y78" s="47">
        <v>2.7</v>
      </c>
      <c r="Z78" s="46">
        <v>177</v>
      </c>
      <c r="AA78" s="47">
        <v>3.4</v>
      </c>
      <c r="AB78" s="46">
        <v>290</v>
      </c>
      <c r="AC78" s="47">
        <v>2.9</v>
      </c>
      <c r="AD78" s="46">
        <v>281</v>
      </c>
      <c r="AE78" s="47">
        <v>2.5</v>
      </c>
      <c r="AF78" s="46">
        <v>318</v>
      </c>
      <c r="AG78" s="47">
        <v>2.5</v>
      </c>
      <c r="AH78" s="46">
        <v>393</v>
      </c>
      <c r="AI78" s="47">
        <v>3</v>
      </c>
      <c r="AJ78" s="46">
        <v>292</v>
      </c>
      <c r="AK78" s="47">
        <v>2.9</v>
      </c>
      <c r="AL78" s="46">
        <v>207</v>
      </c>
      <c r="AM78" s="47">
        <v>2.2000000000000002</v>
      </c>
    </row>
    <row r="79" spans="1:39" ht="13.65" customHeight="1" x14ac:dyDescent="0.2">
      <c r="A79" s="128"/>
      <c r="B79" s="128" t="s">
        <v>407</v>
      </c>
      <c r="C79" s="6" t="s">
        <v>14</v>
      </c>
      <c r="D79" s="46">
        <v>13</v>
      </c>
      <c r="E79" s="47">
        <v>10.6</v>
      </c>
      <c r="F79" s="46">
        <v>15</v>
      </c>
      <c r="G79" s="47">
        <v>26.8</v>
      </c>
      <c r="H79" s="46">
        <v>11</v>
      </c>
      <c r="I79" s="47">
        <v>12</v>
      </c>
      <c r="J79" s="46">
        <v>5</v>
      </c>
      <c r="K79" s="47">
        <v>5.3</v>
      </c>
      <c r="L79" s="46">
        <v>10</v>
      </c>
      <c r="M79" s="47">
        <v>5.2</v>
      </c>
      <c r="N79" s="46">
        <v>15</v>
      </c>
      <c r="O79" s="47">
        <v>3.9</v>
      </c>
      <c r="P79" s="46">
        <v>18</v>
      </c>
      <c r="Q79" s="47">
        <v>2.5</v>
      </c>
      <c r="R79" s="46">
        <v>29</v>
      </c>
      <c r="S79" s="47">
        <v>2</v>
      </c>
      <c r="T79" s="46">
        <v>23</v>
      </c>
      <c r="U79" s="47">
        <v>1</v>
      </c>
      <c r="V79" s="46">
        <v>27</v>
      </c>
      <c r="W79" s="47">
        <v>0.8</v>
      </c>
      <c r="X79" s="46">
        <v>30</v>
      </c>
      <c r="Y79" s="47">
        <v>0.8</v>
      </c>
      <c r="Z79" s="46">
        <v>23</v>
      </c>
      <c r="AA79" s="47">
        <v>0.4</v>
      </c>
      <c r="AB79" s="46">
        <v>49</v>
      </c>
      <c r="AC79" s="47">
        <v>0.5</v>
      </c>
      <c r="AD79" s="46">
        <v>35</v>
      </c>
      <c r="AE79" s="47">
        <v>0.3</v>
      </c>
      <c r="AF79" s="46">
        <v>46</v>
      </c>
      <c r="AG79" s="47">
        <v>0.4</v>
      </c>
      <c r="AH79" s="46">
        <v>49</v>
      </c>
      <c r="AI79" s="47">
        <v>0.4</v>
      </c>
      <c r="AJ79" s="46">
        <v>41</v>
      </c>
      <c r="AK79" s="47">
        <v>0.4</v>
      </c>
      <c r="AL79" s="46">
        <v>25</v>
      </c>
      <c r="AM79" s="47">
        <v>0.3</v>
      </c>
    </row>
    <row r="80" spans="1:39" ht="13.65" customHeight="1" x14ac:dyDescent="0.2">
      <c r="A80" s="128"/>
      <c r="B80" s="128" t="s">
        <v>408</v>
      </c>
      <c r="C80" s="6" t="s">
        <v>15</v>
      </c>
      <c r="D80" s="46">
        <v>0</v>
      </c>
      <c r="E80" s="47">
        <v>0</v>
      </c>
      <c r="F80" s="46">
        <v>0</v>
      </c>
      <c r="G80" s="47">
        <v>0</v>
      </c>
      <c r="H80" s="46">
        <v>2</v>
      </c>
      <c r="I80" s="47">
        <v>2.2000000000000002</v>
      </c>
      <c r="J80" s="46">
        <v>11</v>
      </c>
      <c r="K80" s="47">
        <v>11.6</v>
      </c>
      <c r="L80" s="46">
        <v>24</v>
      </c>
      <c r="M80" s="47">
        <v>12.4</v>
      </c>
      <c r="N80" s="46">
        <v>57</v>
      </c>
      <c r="O80" s="47">
        <v>14.8</v>
      </c>
      <c r="P80" s="46">
        <v>84</v>
      </c>
      <c r="Q80" s="47">
        <v>11.7</v>
      </c>
      <c r="R80" s="46">
        <v>128</v>
      </c>
      <c r="S80" s="47">
        <v>8.9</v>
      </c>
      <c r="T80" s="46">
        <v>141</v>
      </c>
      <c r="U80" s="47">
        <v>5.9</v>
      </c>
      <c r="V80" s="46">
        <v>129</v>
      </c>
      <c r="W80" s="47">
        <v>3.9</v>
      </c>
      <c r="X80" s="46">
        <v>149</v>
      </c>
      <c r="Y80" s="47">
        <v>3.8</v>
      </c>
      <c r="Z80" s="46">
        <v>127</v>
      </c>
      <c r="AA80" s="47">
        <v>2.5</v>
      </c>
      <c r="AB80" s="46">
        <v>182</v>
      </c>
      <c r="AC80" s="47">
        <v>1.8</v>
      </c>
      <c r="AD80" s="46">
        <v>137</v>
      </c>
      <c r="AE80" s="47">
        <v>1.2</v>
      </c>
      <c r="AF80" s="46">
        <v>146</v>
      </c>
      <c r="AG80" s="47">
        <v>1.1000000000000001</v>
      </c>
      <c r="AH80" s="46">
        <v>126</v>
      </c>
      <c r="AI80" s="47">
        <v>1</v>
      </c>
      <c r="AJ80" s="46">
        <v>68</v>
      </c>
      <c r="AK80" s="47">
        <v>0.7</v>
      </c>
      <c r="AL80" s="46">
        <v>52</v>
      </c>
      <c r="AM80" s="47">
        <v>0.5</v>
      </c>
    </row>
    <row r="81" spans="1:39" ht="13.65" customHeight="1" x14ac:dyDescent="0.2">
      <c r="A81" s="128"/>
      <c r="B81" s="128" t="s">
        <v>409</v>
      </c>
      <c r="C81" s="6" t="s">
        <v>250</v>
      </c>
      <c r="D81" s="46">
        <v>7</v>
      </c>
      <c r="E81" s="47">
        <v>5.7</v>
      </c>
      <c r="F81" s="46">
        <v>3</v>
      </c>
      <c r="G81" s="47">
        <v>5.4</v>
      </c>
      <c r="H81" s="46">
        <v>8</v>
      </c>
      <c r="I81" s="47">
        <v>8.6999999999999993</v>
      </c>
      <c r="J81" s="46">
        <v>12</v>
      </c>
      <c r="K81" s="47">
        <v>12.6</v>
      </c>
      <c r="L81" s="46">
        <v>16</v>
      </c>
      <c r="M81" s="47">
        <v>8.3000000000000007</v>
      </c>
      <c r="N81" s="46">
        <v>33</v>
      </c>
      <c r="O81" s="47">
        <v>8.6</v>
      </c>
      <c r="P81" s="46">
        <v>38</v>
      </c>
      <c r="Q81" s="47">
        <v>5.3</v>
      </c>
      <c r="R81" s="46">
        <v>52</v>
      </c>
      <c r="S81" s="47">
        <v>3.6</v>
      </c>
      <c r="T81" s="46">
        <v>77</v>
      </c>
      <c r="U81" s="47">
        <v>3.2</v>
      </c>
      <c r="V81" s="46">
        <v>101</v>
      </c>
      <c r="W81" s="47">
        <v>3.1</v>
      </c>
      <c r="X81" s="46">
        <v>140</v>
      </c>
      <c r="Y81" s="47">
        <v>3.5</v>
      </c>
      <c r="Z81" s="46">
        <v>169</v>
      </c>
      <c r="AA81" s="47">
        <v>3.3</v>
      </c>
      <c r="AB81" s="46">
        <v>248</v>
      </c>
      <c r="AC81" s="47">
        <v>2.5</v>
      </c>
      <c r="AD81" s="46">
        <v>317</v>
      </c>
      <c r="AE81" s="47">
        <v>2.8</v>
      </c>
      <c r="AF81" s="46">
        <v>332</v>
      </c>
      <c r="AG81" s="47">
        <v>2.6</v>
      </c>
      <c r="AH81" s="46">
        <v>390</v>
      </c>
      <c r="AI81" s="47">
        <v>3</v>
      </c>
      <c r="AJ81" s="46">
        <v>299</v>
      </c>
      <c r="AK81" s="47">
        <v>3</v>
      </c>
      <c r="AL81" s="46">
        <v>258</v>
      </c>
      <c r="AM81" s="47">
        <v>2.7</v>
      </c>
    </row>
    <row r="82" spans="1:39" ht="13.65" customHeight="1" x14ac:dyDescent="0.2">
      <c r="A82" s="128"/>
      <c r="B82" s="128" t="s">
        <v>410</v>
      </c>
      <c r="C82" s="6" t="s">
        <v>16</v>
      </c>
      <c r="D82" s="46">
        <v>0</v>
      </c>
      <c r="E82" s="47">
        <v>0</v>
      </c>
      <c r="F82" s="46">
        <v>0</v>
      </c>
      <c r="G82" s="47">
        <v>0</v>
      </c>
      <c r="H82" s="46">
        <v>0</v>
      </c>
      <c r="I82" s="47">
        <v>0</v>
      </c>
      <c r="J82" s="46">
        <v>0</v>
      </c>
      <c r="K82" s="47">
        <v>0</v>
      </c>
      <c r="L82" s="46">
        <v>0</v>
      </c>
      <c r="M82" s="47">
        <v>0</v>
      </c>
      <c r="N82" s="46">
        <v>0</v>
      </c>
      <c r="O82" s="47">
        <v>0</v>
      </c>
      <c r="P82" s="46">
        <v>0</v>
      </c>
      <c r="Q82" s="47">
        <v>0</v>
      </c>
      <c r="R82" s="46">
        <v>6</v>
      </c>
      <c r="S82" s="47">
        <v>0.4</v>
      </c>
      <c r="T82" s="46">
        <v>9</v>
      </c>
      <c r="U82" s="47">
        <v>0.4</v>
      </c>
      <c r="V82" s="46">
        <v>13</v>
      </c>
      <c r="W82" s="47">
        <v>0.4</v>
      </c>
      <c r="X82" s="46">
        <v>20</v>
      </c>
      <c r="Y82" s="47">
        <v>0.5</v>
      </c>
      <c r="Z82" s="46">
        <v>30</v>
      </c>
      <c r="AA82" s="47">
        <v>0.6</v>
      </c>
      <c r="AB82" s="46">
        <v>80</v>
      </c>
      <c r="AC82" s="47">
        <v>0.8</v>
      </c>
      <c r="AD82" s="46">
        <v>71</v>
      </c>
      <c r="AE82" s="47">
        <v>0.6</v>
      </c>
      <c r="AF82" s="46">
        <v>86</v>
      </c>
      <c r="AG82" s="47">
        <v>0.7</v>
      </c>
      <c r="AH82" s="46">
        <v>95</v>
      </c>
      <c r="AI82" s="47">
        <v>0.7</v>
      </c>
      <c r="AJ82" s="46">
        <v>86</v>
      </c>
      <c r="AK82" s="47">
        <v>0.9</v>
      </c>
      <c r="AL82" s="46">
        <v>86</v>
      </c>
      <c r="AM82" s="47">
        <v>0.9</v>
      </c>
    </row>
    <row r="83" spans="1:39" ht="13.65" customHeight="1" thickBot="1" x14ac:dyDescent="0.25">
      <c r="A83" s="130"/>
      <c r="B83" s="130" t="s">
        <v>411</v>
      </c>
      <c r="C83" s="9" t="s">
        <v>17</v>
      </c>
      <c r="D83" s="48">
        <v>39</v>
      </c>
      <c r="E83" s="49">
        <v>31.7</v>
      </c>
      <c r="F83" s="48">
        <v>18</v>
      </c>
      <c r="G83" s="49">
        <v>32.1</v>
      </c>
      <c r="H83" s="48">
        <v>17</v>
      </c>
      <c r="I83" s="49">
        <v>18.5</v>
      </c>
      <c r="J83" s="48">
        <v>13</v>
      </c>
      <c r="K83" s="49">
        <v>13.7</v>
      </c>
      <c r="L83" s="48">
        <v>27</v>
      </c>
      <c r="M83" s="49">
        <v>14</v>
      </c>
      <c r="N83" s="48">
        <v>27</v>
      </c>
      <c r="O83" s="49">
        <v>7</v>
      </c>
      <c r="P83" s="48">
        <v>32</v>
      </c>
      <c r="Q83" s="49">
        <v>4.5</v>
      </c>
      <c r="R83" s="48">
        <v>44</v>
      </c>
      <c r="S83" s="49">
        <v>3.1</v>
      </c>
      <c r="T83" s="48">
        <v>44</v>
      </c>
      <c r="U83" s="49">
        <v>1.8</v>
      </c>
      <c r="V83" s="48">
        <v>55</v>
      </c>
      <c r="W83" s="49">
        <v>1.7</v>
      </c>
      <c r="X83" s="48">
        <v>50</v>
      </c>
      <c r="Y83" s="49">
        <v>1.3</v>
      </c>
      <c r="Z83" s="48">
        <v>66</v>
      </c>
      <c r="AA83" s="49">
        <v>1.3</v>
      </c>
      <c r="AB83" s="48">
        <v>126</v>
      </c>
      <c r="AC83" s="49">
        <v>1.2</v>
      </c>
      <c r="AD83" s="48">
        <v>140</v>
      </c>
      <c r="AE83" s="49">
        <v>1.3</v>
      </c>
      <c r="AF83" s="48">
        <v>139</v>
      </c>
      <c r="AG83" s="49">
        <v>1.1000000000000001</v>
      </c>
      <c r="AH83" s="48">
        <v>139</v>
      </c>
      <c r="AI83" s="49">
        <v>1.1000000000000001</v>
      </c>
      <c r="AJ83" s="48">
        <v>102</v>
      </c>
      <c r="AK83" s="49">
        <v>1</v>
      </c>
      <c r="AL83" s="48">
        <v>84</v>
      </c>
      <c r="AM83" s="49">
        <v>0.9</v>
      </c>
    </row>
    <row r="84" spans="1:39" ht="13.65" customHeight="1" x14ac:dyDescent="0.2">
      <c r="A84" s="128"/>
      <c r="B84" s="128"/>
    </row>
    <row r="85" spans="1:39" ht="13.5" customHeight="1" thickBot="1" x14ac:dyDescent="0.25">
      <c r="A85" s="128" t="s">
        <v>420</v>
      </c>
      <c r="B85" s="128"/>
    </row>
    <row r="86" spans="1:39" ht="13.5" customHeight="1" x14ac:dyDescent="0.2">
      <c r="A86" s="230" t="s">
        <v>421</v>
      </c>
      <c r="B86" s="230" t="s">
        <v>382</v>
      </c>
      <c r="C86" s="230" t="s">
        <v>237</v>
      </c>
      <c r="D86" s="230" t="s">
        <v>422</v>
      </c>
      <c r="E86" s="230"/>
      <c r="F86" s="230" t="s">
        <v>423</v>
      </c>
      <c r="G86" s="230"/>
      <c r="H86" s="230" t="s">
        <v>18</v>
      </c>
      <c r="I86" s="230"/>
      <c r="J86" s="230" t="s">
        <v>19</v>
      </c>
      <c r="K86" s="230"/>
      <c r="L86" s="230" t="s">
        <v>424</v>
      </c>
      <c r="M86" s="230"/>
      <c r="N86" s="230" t="s">
        <v>425</v>
      </c>
      <c r="O86" s="230"/>
      <c r="P86" s="230" t="s">
        <v>426</v>
      </c>
      <c r="Q86" s="230"/>
      <c r="R86" s="230" t="s">
        <v>427</v>
      </c>
      <c r="S86" s="230"/>
      <c r="T86" s="230" t="s">
        <v>428</v>
      </c>
      <c r="U86" s="230"/>
      <c r="V86" s="230" t="s">
        <v>429</v>
      </c>
      <c r="W86" s="230"/>
      <c r="X86" s="230" t="s">
        <v>430</v>
      </c>
      <c r="Y86" s="230"/>
      <c r="Z86" s="230" t="s">
        <v>431</v>
      </c>
      <c r="AA86" s="230"/>
      <c r="AB86" s="230" t="s">
        <v>432</v>
      </c>
      <c r="AC86" s="230"/>
      <c r="AD86" s="230" t="s">
        <v>433</v>
      </c>
      <c r="AE86" s="230"/>
      <c r="AF86" s="230" t="s">
        <v>434</v>
      </c>
      <c r="AG86" s="230"/>
      <c r="AH86" s="230" t="s">
        <v>435</v>
      </c>
      <c r="AI86" s="230"/>
      <c r="AJ86" s="230" t="s">
        <v>436</v>
      </c>
      <c r="AK86" s="230"/>
      <c r="AL86" s="230" t="s">
        <v>437</v>
      </c>
      <c r="AM86" s="230"/>
    </row>
    <row r="87" spans="1:39" s="124" customFormat="1" ht="13.5" customHeight="1" thickBot="1" x14ac:dyDescent="0.25">
      <c r="A87" s="231"/>
      <c r="B87" s="231"/>
      <c r="C87" s="231"/>
      <c r="D87" s="141" t="s">
        <v>385</v>
      </c>
      <c r="E87" s="141" t="s">
        <v>236</v>
      </c>
      <c r="F87" s="141" t="s">
        <v>385</v>
      </c>
      <c r="G87" s="141" t="s">
        <v>236</v>
      </c>
      <c r="H87" s="141" t="s">
        <v>385</v>
      </c>
      <c r="I87" s="141" t="s">
        <v>236</v>
      </c>
      <c r="J87" s="141" t="s">
        <v>385</v>
      </c>
      <c r="K87" s="141" t="s">
        <v>236</v>
      </c>
      <c r="L87" s="141" t="s">
        <v>385</v>
      </c>
      <c r="M87" s="141" t="s">
        <v>236</v>
      </c>
      <c r="N87" s="141" t="s">
        <v>385</v>
      </c>
      <c r="O87" s="141" t="s">
        <v>236</v>
      </c>
      <c r="P87" s="141" t="s">
        <v>385</v>
      </c>
      <c r="Q87" s="141" t="s">
        <v>236</v>
      </c>
      <c r="R87" s="141" t="s">
        <v>385</v>
      </c>
      <c r="S87" s="141" t="s">
        <v>236</v>
      </c>
      <c r="T87" s="141" t="s">
        <v>385</v>
      </c>
      <c r="U87" s="141" t="s">
        <v>236</v>
      </c>
      <c r="V87" s="141" t="s">
        <v>385</v>
      </c>
      <c r="W87" s="141" t="s">
        <v>236</v>
      </c>
      <c r="X87" s="141" t="s">
        <v>385</v>
      </c>
      <c r="Y87" s="141" t="s">
        <v>236</v>
      </c>
      <c r="Z87" s="141" t="s">
        <v>385</v>
      </c>
      <c r="AA87" s="141" t="s">
        <v>236</v>
      </c>
      <c r="AB87" s="141" t="s">
        <v>385</v>
      </c>
      <c r="AC87" s="141" t="s">
        <v>236</v>
      </c>
      <c r="AD87" s="141" t="s">
        <v>385</v>
      </c>
      <c r="AE87" s="141" t="s">
        <v>236</v>
      </c>
      <c r="AF87" s="141" t="s">
        <v>385</v>
      </c>
      <c r="AG87" s="141" t="s">
        <v>236</v>
      </c>
      <c r="AH87" s="141" t="s">
        <v>385</v>
      </c>
      <c r="AI87" s="141" t="s">
        <v>236</v>
      </c>
      <c r="AJ87" s="141" t="s">
        <v>385</v>
      </c>
      <c r="AK87" s="141" t="s">
        <v>236</v>
      </c>
      <c r="AL87" s="141" t="s">
        <v>385</v>
      </c>
      <c r="AM87" s="141" t="s">
        <v>236</v>
      </c>
    </row>
    <row r="88" spans="1:39" ht="3" customHeight="1" x14ac:dyDescent="0.2">
      <c r="A88" s="136"/>
      <c r="B88" s="137"/>
      <c r="C88" s="125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</row>
    <row r="89" spans="1:39" ht="13.5" customHeight="1" x14ac:dyDescent="0.2">
      <c r="A89" s="128" t="s">
        <v>386</v>
      </c>
      <c r="B89" s="133" t="s">
        <v>381</v>
      </c>
      <c r="C89" s="12" t="s">
        <v>191</v>
      </c>
      <c r="D89" s="46">
        <v>69</v>
      </c>
      <c r="E89" s="47">
        <v>100</v>
      </c>
      <c r="F89" s="46">
        <v>35</v>
      </c>
      <c r="G89" s="47">
        <v>100</v>
      </c>
      <c r="H89" s="46">
        <v>49</v>
      </c>
      <c r="I89" s="47">
        <v>100</v>
      </c>
      <c r="J89" s="46">
        <v>48</v>
      </c>
      <c r="K89" s="47">
        <v>100</v>
      </c>
      <c r="L89" s="46">
        <v>83</v>
      </c>
      <c r="M89" s="47">
        <v>100</v>
      </c>
      <c r="N89" s="46">
        <v>141</v>
      </c>
      <c r="O89" s="47">
        <v>100</v>
      </c>
      <c r="P89" s="46">
        <v>246</v>
      </c>
      <c r="Q89" s="47">
        <v>100</v>
      </c>
      <c r="R89" s="46">
        <v>466</v>
      </c>
      <c r="S89" s="47">
        <v>100</v>
      </c>
      <c r="T89" s="46">
        <v>729</v>
      </c>
      <c r="U89" s="47">
        <v>100</v>
      </c>
      <c r="V89" s="46">
        <v>1111</v>
      </c>
      <c r="W89" s="47">
        <v>100</v>
      </c>
      <c r="X89" s="46">
        <v>1807</v>
      </c>
      <c r="Y89" s="47">
        <v>100</v>
      </c>
      <c r="Z89" s="46">
        <v>2950</v>
      </c>
      <c r="AA89" s="47">
        <v>100</v>
      </c>
      <c r="AB89" s="46">
        <v>6563</v>
      </c>
      <c r="AC89" s="47">
        <v>100</v>
      </c>
      <c r="AD89" s="46">
        <v>7614</v>
      </c>
      <c r="AE89" s="47">
        <v>100</v>
      </c>
      <c r="AF89" s="46">
        <v>9055</v>
      </c>
      <c r="AG89" s="47">
        <v>100</v>
      </c>
      <c r="AH89" s="46">
        <v>8983</v>
      </c>
      <c r="AI89" s="47">
        <v>100</v>
      </c>
      <c r="AJ89" s="46">
        <v>6256</v>
      </c>
      <c r="AK89" s="47">
        <v>100</v>
      </c>
      <c r="AL89" s="46">
        <v>4566</v>
      </c>
      <c r="AM89" s="47">
        <v>100</v>
      </c>
    </row>
    <row r="90" spans="1:39" ht="13.5" customHeight="1" x14ac:dyDescent="0.2">
      <c r="A90" s="128"/>
      <c r="B90" s="128" t="s">
        <v>389</v>
      </c>
      <c r="C90" s="6" t="s">
        <v>238</v>
      </c>
      <c r="D90" s="46">
        <v>0</v>
      </c>
      <c r="E90" s="47">
        <v>0</v>
      </c>
      <c r="F90" s="46">
        <v>0</v>
      </c>
      <c r="G90" s="47">
        <v>0</v>
      </c>
      <c r="H90" s="46">
        <v>0</v>
      </c>
      <c r="I90" s="47">
        <v>0</v>
      </c>
      <c r="J90" s="46">
        <v>0</v>
      </c>
      <c r="K90" s="47">
        <v>0</v>
      </c>
      <c r="L90" s="46">
        <v>0</v>
      </c>
      <c r="M90" s="47">
        <v>0</v>
      </c>
      <c r="N90" s="46">
        <v>0</v>
      </c>
      <c r="O90" s="47">
        <v>0</v>
      </c>
      <c r="P90" s="46">
        <v>0</v>
      </c>
      <c r="Q90" s="47">
        <v>0</v>
      </c>
      <c r="R90" s="46">
        <v>2</v>
      </c>
      <c r="S90" s="47">
        <v>0.4</v>
      </c>
      <c r="T90" s="46">
        <v>11</v>
      </c>
      <c r="U90" s="47">
        <v>1.5</v>
      </c>
      <c r="V90" s="46">
        <v>32</v>
      </c>
      <c r="W90" s="47">
        <v>2.9</v>
      </c>
      <c r="X90" s="46">
        <v>90</v>
      </c>
      <c r="Y90" s="47">
        <v>5</v>
      </c>
      <c r="Z90" s="46">
        <v>139</v>
      </c>
      <c r="AA90" s="47">
        <v>4.7</v>
      </c>
      <c r="AB90" s="46">
        <v>366</v>
      </c>
      <c r="AC90" s="47">
        <v>5.6</v>
      </c>
      <c r="AD90" s="46">
        <v>401</v>
      </c>
      <c r="AE90" s="47">
        <v>5.3</v>
      </c>
      <c r="AF90" s="46">
        <v>414</v>
      </c>
      <c r="AG90" s="47">
        <v>4.5999999999999996</v>
      </c>
      <c r="AH90" s="46">
        <v>334</v>
      </c>
      <c r="AI90" s="47">
        <v>3.7</v>
      </c>
      <c r="AJ90" s="46">
        <v>196</v>
      </c>
      <c r="AK90" s="47">
        <v>3.1</v>
      </c>
      <c r="AL90" s="46">
        <v>115</v>
      </c>
      <c r="AM90" s="47">
        <v>2.5</v>
      </c>
    </row>
    <row r="91" spans="1:39" ht="13.5" customHeight="1" x14ac:dyDescent="0.2">
      <c r="A91" s="128"/>
      <c r="B91" s="128" t="s">
        <v>226</v>
      </c>
      <c r="C91" s="6" t="s">
        <v>239</v>
      </c>
      <c r="D91" s="46">
        <v>3</v>
      </c>
      <c r="E91" s="47">
        <v>4.3</v>
      </c>
      <c r="F91" s="46">
        <v>0</v>
      </c>
      <c r="G91" s="47">
        <v>0</v>
      </c>
      <c r="H91" s="46">
        <v>0</v>
      </c>
      <c r="I91" s="47">
        <v>0</v>
      </c>
      <c r="J91" s="46">
        <v>1</v>
      </c>
      <c r="K91" s="47">
        <v>2.1</v>
      </c>
      <c r="L91" s="46">
        <v>2</v>
      </c>
      <c r="M91" s="47">
        <v>2.4</v>
      </c>
      <c r="N91" s="46">
        <v>9</v>
      </c>
      <c r="O91" s="47">
        <v>6.4</v>
      </c>
      <c r="P91" s="46">
        <v>27</v>
      </c>
      <c r="Q91" s="47">
        <v>11</v>
      </c>
      <c r="R91" s="46">
        <v>84</v>
      </c>
      <c r="S91" s="47">
        <v>18</v>
      </c>
      <c r="T91" s="46">
        <v>149</v>
      </c>
      <c r="U91" s="47">
        <v>20.399999999999999</v>
      </c>
      <c r="V91" s="46">
        <v>267</v>
      </c>
      <c r="W91" s="47">
        <v>24</v>
      </c>
      <c r="X91" s="46">
        <v>437</v>
      </c>
      <c r="Y91" s="47">
        <v>24.2</v>
      </c>
      <c r="Z91" s="46">
        <v>629</v>
      </c>
      <c r="AA91" s="47">
        <v>21.3</v>
      </c>
      <c r="AB91" s="46">
        <v>1379</v>
      </c>
      <c r="AC91" s="47">
        <v>21</v>
      </c>
      <c r="AD91" s="46">
        <v>1393</v>
      </c>
      <c r="AE91" s="47">
        <v>18.3</v>
      </c>
      <c r="AF91" s="46">
        <v>1646</v>
      </c>
      <c r="AG91" s="47">
        <v>18.2</v>
      </c>
      <c r="AH91" s="46">
        <v>1486</v>
      </c>
      <c r="AI91" s="47">
        <v>16.5</v>
      </c>
      <c r="AJ91" s="46">
        <v>992</v>
      </c>
      <c r="AK91" s="47">
        <v>15.9</v>
      </c>
      <c r="AL91" s="46">
        <v>691</v>
      </c>
      <c r="AM91" s="47">
        <v>15.1</v>
      </c>
    </row>
    <row r="92" spans="1:39" ht="13.5" customHeight="1" x14ac:dyDescent="0.2">
      <c r="A92" s="128"/>
      <c r="B92" s="128" t="s">
        <v>196</v>
      </c>
      <c r="C92" s="6" t="s">
        <v>240</v>
      </c>
      <c r="D92" s="46">
        <v>1</v>
      </c>
      <c r="E92" s="47">
        <v>1.4</v>
      </c>
      <c r="F92" s="46">
        <v>0</v>
      </c>
      <c r="G92" s="47">
        <v>0</v>
      </c>
      <c r="H92" s="46">
        <v>0</v>
      </c>
      <c r="I92" s="47">
        <v>0</v>
      </c>
      <c r="J92" s="46">
        <v>1</v>
      </c>
      <c r="K92" s="47">
        <v>2.1</v>
      </c>
      <c r="L92" s="46">
        <v>1</v>
      </c>
      <c r="M92" s="47">
        <v>1.2</v>
      </c>
      <c r="N92" s="46">
        <v>5</v>
      </c>
      <c r="O92" s="47">
        <v>3.5</v>
      </c>
      <c r="P92" s="46">
        <v>16</v>
      </c>
      <c r="Q92" s="47">
        <v>6.5</v>
      </c>
      <c r="R92" s="46">
        <v>55</v>
      </c>
      <c r="S92" s="47">
        <v>11.8</v>
      </c>
      <c r="T92" s="46">
        <v>82</v>
      </c>
      <c r="U92" s="47">
        <v>11.2</v>
      </c>
      <c r="V92" s="46">
        <v>154</v>
      </c>
      <c r="W92" s="47">
        <v>13.9</v>
      </c>
      <c r="X92" s="46">
        <v>251</v>
      </c>
      <c r="Y92" s="47">
        <v>13.9</v>
      </c>
      <c r="Z92" s="46">
        <v>380</v>
      </c>
      <c r="AA92" s="47">
        <v>12.9</v>
      </c>
      <c r="AB92" s="46">
        <v>822</v>
      </c>
      <c r="AC92" s="47">
        <v>12.5</v>
      </c>
      <c r="AD92" s="46">
        <v>871</v>
      </c>
      <c r="AE92" s="47">
        <v>11.4</v>
      </c>
      <c r="AF92" s="46">
        <v>1085</v>
      </c>
      <c r="AG92" s="47">
        <v>12</v>
      </c>
      <c r="AH92" s="46">
        <v>1045</v>
      </c>
      <c r="AI92" s="47">
        <v>11.6</v>
      </c>
      <c r="AJ92" s="46">
        <v>722</v>
      </c>
      <c r="AK92" s="47">
        <v>11.5</v>
      </c>
      <c r="AL92" s="46">
        <v>536</v>
      </c>
      <c r="AM92" s="47">
        <v>11.7</v>
      </c>
    </row>
    <row r="93" spans="1:39" ht="13.5" customHeight="1" x14ac:dyDescent="0.2">
      <c r="A93" s="128"/>
      <c r="B93" s="128" t="s">
        <v>197</v>
      </c>
      <c r="C93" s="6" t="s">
        <v>241</v>
      </c>
      <c r="D93" s="46">
        <v>2</v>
      </c>
      <c r="E93" s="47">
        <v>2.9</v>
      </c>
      <c r="F93" s="46">
        <v>0</v>
      </c>
      <c r="G93" s="47">
        <v>0</v>
      </c>
      <c r="H93" s="46">
        <v>0</v>
      </c>
      <c r="I93" s="47">
        <v>0</v>
      </c>
      <c r="J93" s="46">
        <v>0</v>
      </c>
      <c r="K93" s="47">
        <v>0</v>
      </c>
      <c r="L93" s="46">
        <v>1</v>
      </c>
      <c r="M93" s="47">
        <v>1.2</v>
      </c>
      <c r="N93" s="46">
        <v>4</v>
      </c>
      <c r="O93" s="47">
        <v>2.8</v>
      </c>
      <c r="P93" s="46">
        <v>11</v>
      </c>
      <c r="Q93" s="47">
        <v>4.5</v>
      </c>
      <c r="R93" s="46">
        <v>29</v>
      </c>
      <c r="S93" s="47">
        <v>6.2</v>
      </c>
      <c r="T93" s="46">
        <v>67</v>
      </c>
      <c r="U93" s="47">
        <v>9.1999999999999993</v>
      </c>
      <c r="V93" s="46">
        <v>113</v>
      </c>
      <c r="W93" s="47">
        <v>10.199999999999999</v>
      </c>
      <c r="X93" s="46">
        <v>186</v>
      </c>
      <c r="Y93" s="47">
        <v>10.3</v>
      </c>
      <c r="Z93" s="46">
        <v>249</v>
      </c>
      <c r="AA93" s="47">
        <v>8.4</v>
      </c>
      <c r="AB93" s="46">
        <v>557</v>
      </c>
      <c r="AC93" s="47">
        <v>8.5</v>
      </c>
      <c r="AD93" s="46">
        <v>522</v>
      </c>
      <c r="AE93" s="47">
        <v>6.9</v>
      </c>
      <c r="AF93" s="46">
        <v>561</v>
      </c>
      <c r="AG93" s="47">
        <v>6.2</v>
      </c>
      <c r="AH93" s="46">
        <v>441</v>
      </c>
      <c r="AI93" s="47">
        <v>4.9000000000000004</v>
      </c>
      <c r="AJ93" s="46">
        <v>270</v>
      </c>
      <c r="AK93" s="47">
        <v>4.3</v>
      </c>
      <c r="AL93" s="46">
        <v>155</v>
      </c>
      <c r="AM93" s="47">
        <v>3.4</v>
      </c>
    </row>
    <row r="94" spans="1:39" ht="13.5" customHeight="1" x14ac:dyDescent="0.2">
      <c r="A94" s="128"/>
      <c r="B94" s="128" t="s">
        <v>397</v>
      </c>
      <c r="C94" s="6" t="s">
        <v>242</v>
      </c>
      <c r="D94" s="46">
        <v>0</v>
      </c>
      <c r="E94" s="47">
        <v>0</v>
      </c>
      <c r="F94" s="46">
        <v>0</v>
      </c>
      <c r="G94" s="47">
        <v>0</v>
      </c>
      <c r="H94" s="46">
        <v>0</v>
      </c>
      <c r="I94" s="47">
        <v>0</v>
      </c>
      <c r="J94" s="46">
        <v>0</v>
      </c>
      <c r="K94" s="47">
        <v>0</v>
      </c>
      <c r="L94" s="46">
        <v>0</v>
      </c>
      <c r="M94" s="47">
        <v>0</v>
      </c>
      <c r="N94" s="46">
        <v>2</v>
      </c>
      <c r="O94" s="47">
        <v>1.4</v>
      </c>
      <c r="P94" s="46">
        <v>4</v>
      </c>
      <c r="Q94" s="47">
        <v>1.6</v>
      </c>
      <c r="R94" s="46">
        <v>24</v>
      </c>
      <c r="S94" s="47">
        <v>5.2</v>
      </c>
      <c r="T94" s="46">
        <v>49</v>
      </c>
      <c r="U94" s="47">
        <v>6.7</v>
      </c>
      <c r="V94" s="46">
        <v>87</v>
      </c>
      <c r="W94" s="47">
        <v>7.8</v>
      </c>
      <c r="X94" s="46">
        <v>183</v>
      </c>
      <c r="Y94" s="47">
        <v>10.1</v>
      </c>
      <c r="Z94" s="46">
        <v>341</v>
      </c>
      <c r="AA94" s="47">
        <v>11.6</v>
      </c>
      <c r="AB94" s="46">
        <v>773</v>
      </c>
      <c r="AC94" s="47">
        <v>11.8</v>
      </c>
      <c r="AD94" s="46">
        <v>1080</v>
      </c>
      <c r="AE94" s="47">
        <v>14.2</v>
      </c>
      <c r="AF94" s="46">
        <v>1169</v>
      </c>
      <c r="AG94" s="47">
        <v>12.9</v>
      </c>
      <c r="AH94" s="46">
        <v>1181</v>
      </c>
      <c r="AI94" s="47">
        <v>13.1</v>
      </c>
      <c r="AJ94" s="46">
        <v>948</v>
      </c>
      <c r="AK94" s="47">
        <v>15.2</v>
      </c>
      <c r="AL94" s="46">
        <v>657</v>
      </c>
      <c r="AM94" s="47">
        <v>14.4</v>
      </c>
    </row>
    <row r="95" spans="1:39" ht="13.5" customHeight="1" x14ac:dyDescent="0.2">
      <c r="A95" s="128"/>
      <c r="B95" s="128" t="s">
        <v>398</v>
      </c>
      <c r="C95" s="6" t="s">
        <v>192</v>
      </c>
      <c r="D95" s="46">
        <v>0</v>
      </c>
      <c r="E95" s="47">
        <v>0</v>
      </c>
      <c r="F95" s="46">
        <v>0</v>
      </c>
      <c r="G95" s="47">
        <v>0</v>
      </c>
      <c r="H95" s="46">
        <v>1</v>
      </c>
      <c r="I95" s="47">
        <v>2</v>
      </c>
      <c r="J95" s="46">
        <v>0</v>
      </c>
      <c r="K95" s="47">
        <v>0</v>
      </c>
      <c r="L95" s="46">
        <v>2</v>
      </c>
      <c r="M95" s="47">
        <v>2.4</v>
      </c>
      <c r="N95" s="46">
        <v>5</v>
      </c>
      <c r="O95" s="47">
        <v>3.5</v>
      </c>
      <c r="P95" s="46">
        <v>7</v>
      </c>
      <c r="Q95" s="47">
        <v>2.8</v>
      </c>
      <c r="R95" s="46">
        <v>19</v>
      </c>
      <c r="S95" s="47">
        <v>4.0999999999999996</v>
      </c>
      <c r="T95" s="46">
        <v>23</v>
      </c>
      <c r="U95" s="47">
        <v>3.2</v>
      </c>
      <c r="V95" s="46">
        <v>31</v>
      </c>
      <c r="W95" s="47">
        <v>2.8</v>
      </c>
      <c r="X95" s="46">
        <v>32</v>
      </c>
      <c r="Y95" s="47">
        <v>1.8</v>
      </c>
      <c r="Z95" s="46">
        <v>34</v>
      </c>
      <c r="AA95" s="47">
        <v>1.2</v>
      </c>
      <c r="AB95" s="46">
        <v>79</v>
      </c>
      <c r="AC95" s="47">
        <v>1.2</v>
      </c>
      <c r="AD95" s="46">
        <v>92</v>
      </c>
      <c r="AE95" s="47">
        <v>1.2</v>
      </c>
      <c r="AF95" s="46">
        <v>108</v>
      </c>
      <c r="AG95" s="47">
        <v>1.2</v>
      </c>
      <c r="AH95" s="46">
        <v>127</v>
      </c>
      <c r="AI95" s="47">
        <v>1.4</v>
      </c>
      <c r="AJ95" s="46">
        <v>112</v>
      </c>
      <c r="AK95" s="47">
        <v>1.8</v>
      </c>
      <c r="AL95" s="46">
        <v>121</v>
      </c>
      <c r="AM95" s="47">
        <v>2.7</v>
      </c>
    </row>
    <row r="96" spans="1:39" ht="13.5" customHeight="1" x14ac:dyDescent="0.2">
      <c r="A96" s="128"/>
      <c r="B96" s="128" t="s">
        <v>399</v>
      </c>
      <c r="C96" s="6" t="s">
        <v>198</v>
      </c>
      <c r="D96" s="46">
        <v>0</v>
      </c>
      <c r="E96" s="47">
        <v>0</v>
      </c>
      <c r="F96" s="46">
        <v>0</v>
      </c>
      <c r="G96" s="47">
        <v>0</v>
      </c>
      <c r="H96" s="46">
        <v>0</v>
      </c>
      <c r="I96" s="47">
        <v>0</v>
      </c>
      <c r="J96" s="46">
        <v>0</v>
      </c>
      <c r="K96" s="47">
        <v>0</v>
      </c>
      <c r="L96" s="46">
        <v>0</v>
      </c>
      <c r="M96" s="47">
        <v>0</v>
      </c>
      <c r="N96" s="46">
        <v>0</v>
      </c>
      <c r="O96" s="47">
        <v>0</v>
      </c>
      <c r="P96" s="46">
        <v>1</v>
      </c>
      <c r="Q96" s="47">
        <v>0.4</v>
      </c>
      <c r="R96" s="46">
        <v>0</v>
      </c>
      <c r="S96" s="47">
        <v>0</v>
      </c>
      <c r="T96" s="46">
        <v>0</v>
      </c>
      <c r="U96" s="47">
        <v>0</v>
      </c>
      <c r="V96" s="46">
        <v>1</v>
      </c>
      <c r="W96" s="47">
        <v>0.1</v>
      </c>
      <c r="X96" s="46">
        <v>0</v>
      </c>
      <c r="Y96" s="47">
        <v>0</v>
      </c>
      <c r="Z96" s="46">
        <v>3</v>
      </c>
      <c r="AA96" s="47">
        <v>0.1</v>
      </c>
      <c r="AB96" s="46">
        <v>3</v>
      </c>
      <c r="AC96" s="47">
        <v>0</v>
      </c>
      <c r="AD96" s="46">
        <v>4</v>
      </c>
      <c r="AE96" s="47">
        <v>0.1</v>
      </c>
      <c r="AF96" s="46">
        <v>11</v>
      </c>
      <c r="AG96" s="47">
        <v>0.1</v>
      </c>
      <c r="AH96" s="46">
        <v>10</v>
      </c>
      <c r="AI96" s="47">
        <v>0.1</v>
      </c>
      <c r="AJ96" s="46">
        <v>5</v>
      </c>
      <c r="AK96" s="47">
        <v>0.1</v>
      </c>
      <c r="AL96" s="46">
        <v>7</v>
      </c>
      <c r="AM96" s="47">
        <v>0.2</v>
      </c>
    </row>
    <row r="97" spans="1:39" ht="1.5" customHeight="1" x14ac:dyDescent="0.2">
      <c r="A97" s="128"/>
      <c r="B97" s="128"/>
      <c r="D97" s="46">
        <v>0</v>
      </c>
      <c r="E97" s="47">
        <v>0</v>
      </c>
      <c r="F97" s="46">
        <v>0</v>
      </c>
      <c r="G97" s="47">
        <v>0</v>
      </c>
      <c r="H97" s="46">
        <v>0</v>
      </c>
      <c r="I97" s="47">
        <v>0</v>
      </c>
      <c r="J97" s="46">
        <v>0</v>
      </c>
      <c r="K97" s="47">
        <v>0</v>
      </c>
      <c r="L97" s="46">
        <v>0</v>
      </c>
      <c r="M97" s="47">
        <v>0</v>
      </c>
      <c r="N97" s="46">
        <v>0</v>
      </c>
      <c r="O97" s="47">
        <v>0</v>
      </c>
      <c r="P97" s="46">
        <v>0</v>
      </c>
      <c r="Q97" s="47">
        <v>0</v>
      </c>
      <c r="R97" s="46">
        <v>0</v>
      </c>
      <c r="S97" s="47">
        <v>0</v>
      </c>
      <c r="T97" s="46">
        <v>0</v>
      </c>
      <c r="U97" s="47">
        <v>0</v>
      </c>
      <c r="V97" s="46">
        <v>0</v>
      </c>
      <c r="W97" s="47">
        <v>0</v>
      </c>
      <c r="X97" s="46">
        <v>0</v>
      </c>
      <c r="Y97" s="47">
        <v>0</v>
      </c>
      <c r="Z97" s="46">
        <v>0</v>
      </c>
      <c r="AA97" s="47">
        <v>0</v>
      </c>
      <c r="AB97" s="46">
        <v>0</v>
      </c>
      <c r="AC97" s="47">
        <v>0</v>
      </c>
      <c r="AD97" s="46">
        <v>0</v>
      </c>
      <c r="AE97" s="47">
        <v>0</v>
      </c>
      <c r="AF97" s="46">
        <v>0</v>
      </c>
      <c r="AG97" s="47">
        <v>0</v>
      </c>
      <c r="AH97" s="46">
        <v>0</v>
      </c>
      <c r="AI97" s="47">
        <v>0</v>
      </c>
      <c r="AJ97" s="46">
        <v>0</v>
      </c>
      <c r="AK97" s="47">
        <v>0</v>
      </c>
      <c r="AL97" s="46">
        <v>0</v>
      </c>
      <c r="AM97" s="47">
        <v>0</v>
      </c>
    </row>
    <row r="98" spans="1:39" ht="1.5" customHeight="1" x14ac:dyDescent="0.2">
      <c r="A98" s="128"/>
      <c r="B98" s="128"/>
      <c r="D98" s="46">
        <v>0</v>
      </c>
      <c r="E98" s="47">
        <v>0</v>
      </c>
      <c r="F98" s="46">
        <v>0</v>
      </c>
      <c r="G98" s="47">
        <v>0</v>
      </c>
      <c r="H98" s="46">
        <v>0</v>
      </c>
      <c r="I98" s="47">
        <v>0</v>
      </c>
      <c r="J98" s="46">
        <v>0</v>
      </c>
      <c r="K98" s="47">
        <v>0</v>
      </c>
      <c r="L98" s="46">
        <v>0</v>
      </c>
      <c r="M98" s="47">
        <v>0</v>
      </c>
      <c r="N98" s="46">
        <v>0</v>
      </c>
      <c r="O98" s="47">
        <v>0</v>
      </c>
      <c r="P98" s="46">
        <v>0</v>
      </c>
      <c r="Q98" s="47">
        <v>0</v>
      </c>
      <c r="R98" s="46">
        <v>0</v>
      </c>
      <c r="S98" s="47">
        <v>0</v>
      </c>
      <c r="T98" s="46">
        <v>0</v>
      </c>
      <c r="U98" s="47">
        <v>0</v>
      </c>
      <c r="V98" s="46">
        <v>0</v>
      </c>
      <c r="W98" s="47">
        <v>0</v>
      </c>
      <c r="X98" s="46">
        <v>0</v>
      </c>
      <c r="Y98" s="47">
        <v>0</v>
      </c>
      <c r="Z98" s="46">
        <v>0</v>
      </c>
      <c r="AA98" s="47">
        <v>0</v>
      </c>
      <c r="AB98" s="46">
        <v>0</v>
      </c>
      <c r="AC98" s="47">
        <v>0</v>
      </c>
      <c r="AD98" s="46">
        <v>0</v>
      </c>
      <c r="AE98" s="47">
        <v>0</v>
      </c>
      <c r="AF98" s="46">
        <v>0</v>
      </c>
      <c r="AG98" s="47">
        <v>0</v>
      </c>
      <c r="AH98" s="46">
        <v>0</v>
      </c>
      <c r="AI98" s="47">
        <v>0</v>
      </c>
      <c r="AJ98" s="46">
        <v>0</v>
      </c>
      <c r="AK98" s="47">
        <v>0</v>
      </c>
      <c r="AL98" s="46">
        <v>0</v>
      </c>
      <c r="AM98" s="47">
        <v>0</v>
      </c>
    </row>
    <row r="99" spans="1:39" ht="13.5" customHeight="1" x14ac:dyDescent="0.2">
      <c r="A99" s="138"/>
      <c r="B99" s="138" t="s">
        <v>405</v>
      </c>
      <c r="C99" s="12" t="s">
        <v>195</v>
      </c>
      <c r="D99" s="55">
        <v>0</v>
      </c>
      <c r="E99" s="54">
        <v>0</v>
      </c>
      <c r="F99" s="55">
        <v>1</v>
      </c>
      <c r="G99" s="54">
        <v>2.9</v>
      </c>
      <c r="H99" s="55">
        <v>0</v>
      </c>
      <c r="I99" s="54">
        <v>0</v>
      </c>
      <c r="J99" s="55">
        <v>0</v>
      </c>
      <c r="K99" s="54">
        <v>0</v>
      </c>
      <c r="L99" s="55">
        <v>0</v>
      </c>
      <c r="M99" s="54">
        <v>0</v>
      </c>
      <c r="N99" s="55">
        <v>1</v>
      </c>
      <c r="O99" s="54">
        <v>0.7</v>
      </c>
      <c r="P99" s="55">
        <v>6</v>
      </c>
      <c r="Q99" s="54">
        <v>2.4</v>
      </c>
      <c r="R99" s="55">
        <v>11</v>
      </c>
      <c r="S99" s="54">
        <v>2.4</v>
      </c>
      <c r="T99" s="55">
        <v>22</v>
      </c>
      <c r="U99" s="54">
        <v>3</v>
      </c>
      <c r="V99" s="55">
        <v>39</v>
      </c>
      <c r="W99" s="54">
        <v>3.5</v>
      </c>
      <c r="X99" s="55">
        <v>71</v>
      </c>
      <c r="Y99" s="54">
        <v>3.9</v>
      </c>
      <c r="Z99" s="55">
        <v>120</v>
      </c>
      <c r="AA99" s="54">
        <v>4.0999999999999996</v>
      </c>
      <c r="AB99" s="55">
        <v>256</v>
      </c>
      <c r="AC99" s="54">
        <v>3.9</v>
      </c>
      <c r="AD99" s="55">
        <v>333</v>
      </c>
      <c r="AE99" s="54">
        <v>4.4000000000000004</v>
      </c>
      <c r="AF99" s="55">
        <v>391</v>
      </c>
      <c r="AG99" s="54">
        <v>4.3</v>
      </c>
      <c r="AH99" s="55">
        <v>398</v>
      </c>
      <c r="AI99" s="54">
        <v>4.4000000000000004</v>
      </c>
      <c r="AJ99" s="55">
        <v>333</v>
      </c>
      <c r="AK99" s="54">
        <v>5.3</v>
      </c>
      <c r="AL99" s="55">
        <v>318</v>
      </c>
      <c r="AM99" s="54">
        <v>7</v>
      </c>
    </row>
    <row r="100" spans="1:39" ht="13.5" customHeight="1" x14ac:dyDescent="0.2">
      <c r="A100" s="128" t="s">
        <v>417</v>
      </c>
      <c r="B100" s="133" t="s">
        <v>381</v>
      </c>
      <c r="C100" s="16" t="s">
        <v>191</v>
      </c>
      <c r="D100" s="46">
        <v>55</v>
      </c>
      <c r="E100" s="47">
        <v>100</v>
      </c>
      <c r="F100" s="46">
        <v>21</v>
      </c>
      <c r="G100" s="47">
        <v>100</v>
      </c>
      <c r="H100" s="46">
        <v>43</v>
      </c>
      <c r="I100" s="47">
        <v>100</v>
      </c>
      <c r="J100" s="46">
        <v>47</v>
      </c>
      <c r="K100" s="47">
        <v>100</v>
      </c>
      <c r="L100" s="46">
        <v>140</v>
      </c>
      <c r="M100" s="47">
        <v>100</v>
      </c>
      <c r="N100" s="46">
        <v>434</v>
      </c>
      <c r="O100" s="47">
        <v>100</v>
      </c>
      <c r="P100" s="46">
        <v>833</v>
      </c>
      <c r="Q100" s="47">
        <v>100</v>
      </c>
      <c r="R100" s="46">
        <v>1476</v>
      </c>
      <c r="S100" s="47">
        <v>100</v>
      </c>
      <c r="T100" s="46">
        <v>2255</v>
      </c>
      <c r="U100" s="47">
        <v>100</v>
      </c>
      <c r="V100" s="46">
        <v>2756</v>
      </c>
      <c r="W100" s="47">
        <v>100</v>
      </c>
      <c r="X100" s="46">
        <v>2636</v>
      </c>
      <c r="Y100" s="47">
        <v>100</v>
      </c>
      <c r="Z100" s="46">
        <v>2666</v>
      </c>
      <c r="AA100" s="47">
        <v>100</v>
      </c>
      <c r="AB100" s="46">
        <v>4385</v>
      </c>
      <c r="AC100" s="47">
        <v>100</v>
      </c>
      <c r="AD100" s="46">
        <v>4401</v>
      </c>
      <c r="AE100" s="47">
        <v>100</v>
      </c>
      <c r="AF100" s="46">
        <v>4926</v>
      </c>
      <c r="AG100" s="47">
        <v>100</v>
      </c>
      <c r="AH100" s="46">
        <v>5202</v>
      </c>
      <c r="AI100" s="47">
        <v>100</v>
      </c>
      <c r="AJ100" s="46">
        <v>4375</v>
      </c>
      <c r="AK100" s="47">
        <v>100</v>
      </c>
      <c r="AL100" s="46">
        <v>5363</v>
      </c>
      <c r="AM100" s="47">
        <v>100</v>
      </c>
    </row>
    <row r="101" spans="1:39" ht="13.5" customHeight="1" x14ac:dyDescent="0.2">
      <c r="A101" s="128"/>
      <c r="B101" s="128" t="s">
        <v>389</v>
      </c>
      <c r="C101" s="12" t="s">
        <v>238</v>
      </c>
      <c r="D101" s="46">
        <v>0</v>
      </c>
      <c r="E101" s="47">
        <v>0</v>
      </c>
      <c r="F101" s="46">
        <v>0</v>
      </c>
      <c r="G101" s="47">
        <v>0</v>
      </c>
      <c r="H101" s="46">
        <v>0</v>
      </c>
      <c r="I101" s="47">
        <v>0</v>
      </c>
      <c r="J101" s="46">
        <v>0</v>
      </c>
      <c r="K101" s="47">
        <v>0</v>
      </c>
      <c r="L101" s="46">
        <v>0</v>
      </c>
      <c r="M101" s="47">
        <v>0</v>
      </c>
      <c r="N101" s="46">
        <v>0</v>
      </c>
      <c r="O101" s="47">
        <v>0</v>
      </c>
      <c r="P101" s="46">
        <v>0</v>
      </c>
      <c r="Q101" s="47">
        <v>0</v>
      </c>
      <c r="R101" s="46">
        <v>1</v>
      </c>
      <c r="S101" s="47">
        <v>0.1</v>
      </c>
      <c r="T101" s="46">
        <v>6</v>
      </c>
      <c r="U101" s="47">
        <v>0.3</v>
      </c>
      <c r="V101" s="46">
        <v>18</v>
      </c>
      <c r="W101" s="47">
        <v>0.7</v>
      </c>
      <c r="X101" s="46">
        <v>21</v>
      </c>
      <c r="Y101" s="47">
        <v>0.8</v>
      </c>
      <c r="Z101" s="46">
        <v>39</v>
      </c>
      <c r="AA101" s="47">
        <v>1.5</v>
      </c>
      <c r="AB101" s="46">
        <v>59</v>
      </c>
      <c r="AC101" s="47">
        <v>1.3</v>
      </c>
      <c r="AD101" s="46">
        <v>63</v>
      </c>
      <c r="AE101" s="47">
        <v>1.4</v>
      </c>
      <c r="AF101" s="46">
        <v>82</v>
      </c>
      <c r="AG101" s="47">
        <v>1.7</v>
      </c>
      <c r="AH101" s="46">
        <v>57</v>
      </c>
      <c r="AI101" s="47">
        <v>1.1000000000000001</v>
      </c>
      <c r="AJ101" s="46">
        <v>45</v>
      </c>
      <c r="AK101" s="47">
        <v>1</v>
      </c>
      <c r="AL101" s="46">
        <v>64</v>
      </c>
      <c r="AM101" s="47">
        <v>1.2</v>
      </c>
    </row>
    <row r="102" spans="1:39" ht="13.5" customHeight="1" x14ac:dyDescent="0.2">
      <c r="A102" s="128"/>
      <c r="B102" s="128" t="s">
        <v>226</v>
      </c>
      <c r="C102" s="12" t="s">
        <v>239</v>
      </c>
      <c r="D102" s="46">
        <v>1</v>
      </c>
      <c r="E102" s="47">
        <v>1.8</v>
      </c>
      <c r="F102" s="46">
        <v>0</v>
      </c>
      <c r="G102" s="47">
        <v>0</v>
      </c>
      <c r="H102" s="46">
        <v>0</v>
      </c>
      <c r="I102" s="47">
        <v>0</v>
      </c>
      <c r="J102" s="46">
        <v>0</v>
      </c>
      <c r="K102" s="47">
        <v>0</v>
      </c>
      <c r="L102" s="46">
        <v>7</v>
      </c>
      <c r="M102" s="47">
        <v>5</v>
      </c>
      <c r="N102" s="46">
        <v>11</v>
      </c>
      <c r="O102" s="47">
        <v>2.5</v>
      </c>
      <c r="P102" s="46">
        <v>25</v>
      </c>
      <c r="Q102" s="47">
        <v>3</v>
      </c>
      <c r="R102" s="46">
        <v>59</v>
      </c>
      <c r="S102" s="47">
        <v>4</v>
      </c>
      <c r="T102" s="46">
        <v>145</v>
      </c>
      <c r="U102" s="47">
        <v>6.4</v>
      </c>
      <c r="V102" s="46">
        <v>196</v>
      </c>
      <c r="W102" s="47">
        <v>7.1</v>
      </c>
      <c r="X102" s="46">
        <v>277</v>
      </c>
      <c r="Y102" s="47">
        <v>10.5</v>
      </c>
      <c r="Z102" s="46">
        <v>414</v>
      </c>
      <c r="AA102" s="47">
        <v>15.5</v>
      </c>
      <c r="AB102" s="46">
        <v>712</v>
      </c>
      <c r="AC102" s="47">
        <v>16.2</v>
      </c>
      <c r="AD102" s="46">
        <v>776</v>
      </c>
      <c r="AE102" s="47">
        <v>17.600000000000001</v>
      </c>
      <c r="AF102" s="46">
        <v>923</v>
      </c>
      <c r="AG102" s="47">
        <v>18.7</v>
      </c>
      <c r="AH102" s="46">
        <v>1061</v>
      </c>
      <c r="AI102" s="47">
        <v>20.399999999999999</v>
      </c>
      <c r="AJ102" s="46">
        <v>889</v>
      </c>
      <c r="AK102" s="47">
        <v>20.3</v>
      </c>
      <c r="AL102" s="46">
        <v>1051</v>
      </c>
      <c r="AM102" s="47">
        <v>19.600000000000001</v>
      </c>
    </row>
    <row r="103" spans="1:39" ht="13.5" customHeight="1" x14ac:dyDescent="0.2">
      <c r="A103" s="128"/>
      <c r="B103" s="128" t="s">
        <v>196</v>
      </c>
      <c r="C103" s="12" t="s">
        <v>240</v>
      </c>
      <c r="D103" s="46">
        <v>1</v>
      </c>
      <c r="E103" s="47">
        <v>1.8</v>
      </c>
      <c r="F103" s="46">
        <v>0</v>
      </c>
      <c r="G103" s="47">
        <v>0</v>
      </c>
      <c r="H103" s="46">
        <v>0</v>
      </c>
      <c r="I103" s="47">
        <v>0</v>
      </c>
      <c r="J103" s="46">
        <v>0</v>
      </c>
      <c r="K103" s="47">
        <v>0</v>
      </c>
      <c r="L103" s="46">
        <v>5</v>
      </c>
      <c r="M103" s="47">
        <v>3.6</v>
      </c>
      <c r="N103" s="46">
        <v>6</v>
      </c>
      <c r="O103" s="47">
        <v>1.4</v>
      </c>
      <c r="P103" s="46">
        <v>18</v>
      </c>
      <c r="Q103" s="47">
        <v>2.2000000000000002</v>
      </c>
      <c r="R103" s="46">
        <v>37</v>
      </c>
      <c r="S103" s="47">
        <v>2.5</v>
      </c>
      <c r="T103" s="46">
        <v>89</v>
      </c>
      <c r="U103" s="47">
        <v>3.9</v>
      </c>
      <c r="V103" s="46">
        <v>119</v>
      </c>
      <c r="W103" s="47">
        <v>4.3</v>
      </c>
      <c r="X103" s="46">
        <v>180</v>
      </c>
      <c r="Y103" s="47">
        <v>6.8</v>
      </c>
      <c r="Z103" s="46">
        <v>265</v>
      </c>
      <c r="AA103" s="47">
        <v>9.9</v>
      </c>
      <c r="AB103" s="46">
        <v>479</v>
      </c>
      <c r="AC103" s="47">
        <v>10.9</v>
      </c>
      <c r="AD103" s="46">
        <v>536</v>
      </c>
      <c r="AE103" s="47">
        <v>12.2</v>
      </c>
      <c r="AF103" s="46">
        <v>662</v>
      </c>
      <c r="AG103" s="47">
        <v>13.4</v>
      </c>
      <c r="AH103" s="46">
        <v>802</v>
      </c>
      <c r="AI103" s="47">
        <v>15.4</v>
      </c>
      <c r="AJ103" s="46">
        <v>709</v>
      </c>
      <c r="AK103" s="47">
        <v>16.2</v>
      </c>
      <c r="AL103" s="46">
        <v>844</v>
      </c>
      <c r="AM103" s="47">
        <v>15.7</v>
      </c>
    </row>
    <row r="104" spans="1:39" ht="13.5" customHeight="1" x14ac:dyDescent="0.2">
      <c r="A104" s="128"/>
      <c r="B104" s="128" t="s">
        <v>197</v>
      </c>
      <c r="C104" s="12" t="s">
        <v>241</v>
      </c>
      <c r="D104" s="46">
        <v>0</v>
      </c>
      <c r="E104" s="47">
        <v>0</v>
      </c>
      <c r="F104" s="46">
        <v>0</v>
      </c>
      <c r="G104" s="47">
        <v>0</v>
      </c>
      <c r="H104" s="46">
        <v>0</v>
      </c>
      <c r="I104" s="47">
        <v>0</v>
      </c>
      <c r="J104" s="46">
        <v>0</v>
      </c>
      <c r="K104" s="47">
        <v>0</v>
      </c>
      <c r="L104" s="46">
        <v>2</v>
      </c>
      <c r="M104" s="47">
        <v>1.4</v>
      </c>
      <c r="N104" s="46">
        <v>5</v>
      </c>
      <c r="O104" s="47">
        <v>1.2</v>
      </c>
      <c r="P104" s="46">
        <v>7</v>
      </c>
      <c r="Q104" s="47">
        <v>0.8</v>
      </c>
      <c r="R104" s="46">
        <v>22</v>
      </c>
      <c r="S104" s="47">
        <v>1.5</v>
      </c>
      <c r="T104" s="46">
        <v>56</v>
      </c>
      <c r="U104" s="47">
        <v>2.5</v>
      </c>
      <c r="V104" s="46">
        <v>77</v>
      </c>
      <c r="W104" s="47">
        <v>2.8</v>
      </c>
      <c r="X104" s="46">
        <v>97</v>
      </c>
      <c r="Y104" s="47">
        <v>3.7</v>
      </c>
      <c r="Z104" s="46">
        <v>149</v>
      </c>
      <c r="AA104" s="47">
        <v>5.6</v>
      </c>
      <c r="AB104" s="46">
        <v>233</v>
      </c>
      <c r="AC104" s="47">
        <v>5.3</v>
      </c>
      <c r="AD104" s="46">
        <v>240</v>
      </c>
      <c r="AE104" s="47">
        <v>5.5</v>
      </c>
      <c r="AF104" s="46">
        <v>261</v>
      </c>
      <c r="AG104" s="47">
        <v>5.3</v>
      </c>
      <c r="AH104" s="46">
        <v>259</v>
      </c>
      <c r="AI104" s="47">
        <v>5</v>
      </c>
      <c r="AJ104" s="46">
        <v>180</v>
      </c>
      <c r="AK104" s="47">
        <v>4.0999999999999996</v>
      </c>
      <c r="AL104" s="46">
        <v>207</v>
      </c>
      <c r="AM104" s="47">
        <v>3.9</v>
      </c>
    </row>
    <row r="105" spans="1:39" ht="13.5" customHeight="1" x14ac:dyDescent="0.2">
      <c r="A105" s="128"/>
      <c r="B105" s="128" t="s">
        <v>397</v>
      </c>
      <c r="C105" s="12" t="s">
        <v>242</v>
      </c>
      <c r="D105" s="46">
        <v>0</v>
      </c>
      <c r="E105" s="47">
        <v>0</v>
      </c>
      <c r="F105" s="46">
        <v>0</v>
      </c>
      <c r="G105" s="47">
        <v>0</v>
      </c>
      <c r="H105" s="46">
        <v>0</v>
      </c>
      <c r="I105" s="47">
        <v>0</v>
      </c>
      <c r="J105" s="46">
        <v>0</v>
      </c>
      <c r="K105" s="47">
        <v>0</v>
      </c>
      <c r="L105" s="46">
        <v>1</v>
      </c>
      <c r="M105" s="47">
        <v>0.7</v>
      </c>
      <c r="N105" s="46">
        <v>6</v>
      </c>
      <c r="O105" s="47">
        <v>1.4</v>
      </c>
      <c r="P105" s="46">
        <v>3</v>
      </c>
      <c r="Q105" s="47">
        <v>0.4</v>
      </c>
      <c r="R105" s="46">
        <v>22</v>
      </c>
      <c r="S105" s="47">
        <v>1.5</v>
      </c>
      <c r="T105" s="46">
        <v>48</v>
      </c>
      <c r="U105" s="47">
        <v>2.1</v>
      </c>
      <c r="V105" s="46">
        <v>46</v>
      </c>
      <c r="W105" s="47">
        <v>1.7</v>
      </c>
      <c r="X105" s="46">
        <v>111</v>
      </c>
      <c r="Y105" s="47">
        <v>4.2</v>
      </c>
      <c r="Z105" s="46">
        <v>165</v>
      </c>
      <c r="AA105" s="47">
        <v>6.2</v>
      </c>
      <c r="AB105" s="46">
        <v>367</v>
      </c>
      <c r="AC105" s="47">
        <v>8.4</v>
      </c>
      <c r="AD105" s="46">
        <v>477</v>
      </c>
      <c r="AE105" s="47">
        <v>10.8</v>
      </c>
      <c r="AF105" s="46">
        <v>531</v>
      </c>
      <c r="AG105" s="47">
        <v>10.8</v>
      </c>
      <c r="AH105" s="46">
        <v>568</v>
      </c>
      <c r="AI105" s="47">
        <v>10.9</v>
      </c>
      <c r="AJ105" s="46">
        <v>483</v>
      </c>
      <c r="AK105" s="47">
        <v>11</v>
      </c>
      <c r="AL105" s="46">
        <v>546</v>
      </c>
      <c r="AM105" s="47">
        <v>10.199999999999999</v>
      </c>
    </row>
    <row r="106" spans="1:39" ht="13.5" customHeight="1" x14ac:dyDescent="0.2">
      <c r="A106" s="128"/>
      <c r="B106" s="128" t="s">
        <v>398</v>
      </c>
      <c r="C106" s="12" t="s">
        <v>192</v>
      </c>
      <c r="D106" s="46">
        <v>0</v>
      </c>
      <c r="E106" s="47">
        <v>0</v>
      </c>
      <c r="F106" s="46">
        <v>1</v>
      </c>
      <c r="G106" s="47">
        <v>4.8</v>
      </c>
      <c r="H106" s="46">
        <v>2</v>
      </c>
      <c r="I106" s="47">
        <v>4.7</v>
      </c>
      <c r="J106" s="46">
        <v>0</v>
      </c>
      <c r="K106" s="47">
        <v>0</v>
      </c>
      <c r="L106" s="46">
        <v>5</v>
      </c>
      <c r="M106" s="47">
        <v>3.6</v>
      </c>
      <c r="N106" s="46">
        <v>6</v>
      </c>
      <c r="O106" s="47">
        <v>1.4</v>
      </c>
      <c r="P106" s="46">
        <v>9</v>
      </c>
      <c r="Q106" s="47">
        <v>1.1000000000000001</v>
      </c>
      <c r="R106" s="46">
        <v>13</v>
      </c>
      <c r="S106" s="47">
        <v>0.9</v>
      </c>
      <c r="T106" s="46">
        <v>17</v>
      </c>
      <c r="U106" s="47">
        <v>0.8</v>
      </c>
      <c r="V106" s="46">
        <v>24</v>
      </c>
      <c r="W106" s="47">
        <v>0.9</v>
      </c>
      <c r="X106" s="46">
        <v>20</v>
      </c>
      <c r="Y106" s="47">
        <v>0.8</v>
      </c>
      <c r="Z106" s="46">
        <v>34</v>
      </c>
      <c r="AA106" s="47">
        <v>1.3</v>
      </c>
      <c r="AB106" s="46">
        <v>67</v>
      </c>
      <c r="AC106" s="47">
        <v>1.5</v>
      </c>
      <c r="AD106" s="46">
        <v>79</v>
      </c>
      <c r="AE106" s="47">
        <v>1.8</v>
      </c>
      <c r="AF106" s="46">
        <v>80</v>
      </c>
      <c r="AG106" s="47">
        <v>1.6</v>
      </c>
      <c r="AH106" s="46">
        <v>103</v>
      </c>
      <c r="AI106" s="47">
        <v>2</v>
      </c>
      <c r="AJ106" s="46">
        <v>105</v>
      </c>
      <c r="AK106" s="47">
        <v>2.4</v>
      </c>
      <c r="AL106" s="46">
        <v>167</v>
      </c>
      <c r="AM106" s="47">
        <v>3.1</v>
      </c>
    </row>
    <row r="107" spans="1:39" ht="13.5" customHeight="1" x14ac:dyDescent="0.2">
      <c r="A107" s="128"/>
      <c r="B107" s="128" t="s">
        <v>399</v>
      </c>
      <c r="C107" s="12" t="s">
        <v>198</v>
      </c>
      <c r="D107" s="46">
        <v>0</v>
      </c>
      <c r="E107" s="47">
        <v>0</v>
      </c>
      <c r="F107" s="46">
        <v>0</v>
      </c>
      <c r="G107" s="47">
        <v>0</v>
      </c>
      <c r="H107" s="46">
        <v>0</v>
      </c>
      <c r="I107" s="47">
        <v>0</v>
      </c>
      <c r="J107" s="46">
        <v>0</v>
      </c>
      <c r="K107" s="47">
        <v>0</v>
      </c>
      <c r="L107" s="46">
        <v>8</v>
      </c>
      <c r="M107" s="47">
        <v>5.7</v>
      </c>
      <c r="N107" s="46">
        <v>29</v>
      </c>
      <c r="O107" s="47">
        <v>6.7</v>
      </c>
      <c r="P107" s="46">
        <v>124</v>
      </c>
      <c r="Q107" s="47">
        <v>14.9</v>
      </c>
      <c r="R107" s="46">
        <v>392</v>
      </c>
      <c r="S107" s="47">
        <v>26.6</v>
      </c>
      <c r="T107" s="46">
        <v>819</v>
      </c>
      <c r="U107" s="47">
        <v>36.299999999999997</v>
      </c>
      <c r="V107" s="46">
        <v>1169</v>
      </c>
      <c r="W107" s="47">
        <v>42.4</v>
      </c>
      <c r="X107" s="46">
        <v>941</v>
      </c>
      <c r="Y107" s="47">
        <v>35.700000000000003</v>
      </c>
      <c r="Z107" s="46">
        <v>776</v>
      </c>
      <c r="AA107" s="47">
        <v>29.1</v>
      </c>
      <c r="AB107" s="46">
        <v>1157</v>
      </c>
      <c r="AC107" s="47">
        <v>26.4</v>
      </c>
      <c r="AD107" s="46">
        <v>942</v>
      </c>
      <c r="AE107" s="47">
        <v>21.4</v>
      </c>
      <c r="AF107" s="46">
        <v>803</v>
      </c>
      <c r="AG107" s="47">
        <v>16.3</v>
      </c>
      <c r="AH107" s="46">
        <v>689</v>
      </c>
      <c r="AI107" s="47">
        <v>13.2</v>
      </c>
      <c r="AJ107" s="46">
        <v>469</v>
      </c>
      <c r="AK107" s="47">
        <v>10.7</v>
      </c>
      <c r="AL107" s="46">
        <v>471</v>
      </c>
      <c r="AM107" s="47">
        <v>8.8000000000000007</v>
      </c>
    </row>
    <row r="108" spans="1:39" ht="13.5" customHeight="1" x14ac:dyDescent="0.2">
      <c r="A108" s="128"/>
      <c r="B108" s="128" t="s">
        <v>400</v>
      </c>
      <c r="C108" s="12" t="s">
        <v>193</v>
      </c>
      <c r="D108" s="46">
        <v>0</v>
      </c>
      <c r="E108" s="47">
        <v>0</v>
      </c>
      <c r="F108" s="46">
        <v>0</v>
      </c>
      <c r="G108" s="47">
        <v>0</v>
      </c>
      <c r="H108" s="46">
        <v>0</v>
      </c>
      <c r="I108" s="47">
        <v>0</v>
      </c>
      <c r="J108" s="46">
        <v>1</v>
      </c>
      <c r="K108" s="47">
        <v>2.1</v>
      </c>
      <c r="L108" s="46">
        <v>29</v>
      </c>
      <c r="M108" s="47">
        <v>20.7</v>
      </c>
      <c r="N108" s="46">
        <v>212</v>
      </c>
      <c r="O108" s="47">
        <v>48.8</v>
      </c>
      <c r="P108" s="46">
        <v>419</v>
      </c>
      <c r="Q108" s="47">
        <v>50.3</v>
      </c>
      <c r="R108" s="46">
        <v>538</v>
      </c>
      <c r="S108" s="47">
        <v>36.4</v>
      </c>
      <c r="T108" s="46">
        <v>547</v>
      </c>
      <c r="U108" s="47">
        <v>24.3</v>
      </c>
      <c r="V108" s="46">
        <v>475</v>
      </c>
      <c r="W108" s="47">
        <v>17.2</v>
      </c>
      <c r="X108" s="46">
        <v>364</v>
      </c>
      <c r="Y108" s="47">
        <v>13.8</v>
      </c>
      <c r="Z108" s="46">
        <v>298</v>
      </c>
      <c r="AA108" s="47">
        <v>11.2</v>
      </c>
      <c r="AB108" s="46">
        <v>333</v>
      </c>
      <c r="AC108" s="47">
        <v>7.6</v>
      </c>
      <c r="AD108" s="46">
        <v>260</v>
      </c>
      <c r="AE108" s="47">
        <v>5.9</v>
      </c>
      <c r="AF108" s="46">
        <v>221</v>
      </c>
      <c r="AG108" s="47">
        <v>4.5</v>
      </c>
      <c r="AH108" s="46">
        <v>169</v>
      </c>
      <c r="AI108" s="47">
        <v>3.2</v>
      </c>
      <c r="AJ108" s="46">
        <v>94</v>
      </c>
      <c r="AK108" s="47">
        <v>2.1</v>
      </c>
      <c r="AL108" s="46">
        <v>91</v>
      </c>
      <c r="AM108" s="47">
        <v>1.7</v>
      </c>
    </row>
    <row r="109" spans="1:39" ht="13.5" customHeight="1" x14ac:dyDescent="0.2">
      <c r="A109" s="128"/>
      <c r="B109" s="128" t="s">
        <v>401</v>
      </c>
      <c r="C109" s="12" t="s">
        <v>194</v>
      </c>
      <c r="D109" s="46">
        <v>0</v>
      </c>
      <c r="E109" s="47">
        <v>0</v>
      </c>
      <c r="F109" s="46">
        <v>0</v>
      </c>
      <c r="G109" s="47">
        <v>0</v>
      </c>
      <c r="H109" s="46">
        <v>0</v>
      </c>
      <c r="I109" s="47">
        <v>0</v>
      </c>
      <c r="J109" s="46">
        <v>0</v>
      </c>
      <c r="K109" s="47">
        <v>0</v>
      </c>
      <c r="L109" s="46">
        <v>26</v>
      </c>
      <c r="M109" s="47">
        <v>18.600000000000001</v>
      </c>
      <c r="N109" s="46">
        <v>208</v>
      </c>
      <c r="O109" s="47">
        <v>47.9</v>
      </c>
      <c r="P109" s="46">
        <v>400</v>
      </c>
      <c r="Q109" s="47">
        <v>48</v>
      </c>
      <c r="R109" s="46">
        <v>490</v>
      </c>
      <c r="S109" s="47">
        <v>33.200000000000003</v>
      </c>
      <c r="T109" s="46">
        <v>464</v>
      </c>
      <c r="U109" s="47">
        <v>20.6</v>
      </c>
      <c r="V109" s="46">
        <v>328</v>
      </c>
      <c r="W109" s="47">
        <v>11.9</v>
      </c>
      <c r="X109" s="46">
        <v>169</v>
      </c>
      <c r="Y109" s="47">
        <v>6.4</v>
      </c>
      <c r="Z109" s="46">
        <v>117</v>
      </c>
      <c r="AA109" s="47">
        <v>4.4000000000000004</v>
      </c>
      <c r="AB109" s="46">
        <v>146</v>
      </c>
      <c r="AC109" s="47">
        <v>3.3</v>
      </c>
      <c r="AD109" s="46">
        <v>108</v>
      </c>
      <c r="AE109" s="47">
        <v>2.5</v>
      </c>
      <c r="AF109" s="46">
        <v>84</v>
      </c>
      <c r="AG109" s="47">
        <v>1.7</v>
      </c>
      <c r="AH109" s="46">
        <v>82</v>
      </c>
      <c r="AI109" s="47">
        <v>1.6</v>
      </c>
      <c r="AJ109" s="46">
        <v>35</v>
      </c>
      <c r="AK109" s="47">
        <v>0.8</v>
      </c>
      <c r="AL109" s="46">
        <v>49</v>
      </c>
      <c r="AM109" s="47">
        <v>0.9</v>
      </c>
    </row>
    <row r="110" spans="1:39" ht="13.5" customHeight="1" x14ac:dyDescent="0.2">
      <c r="A110" s="128"/>
      <c r="B110" s="128" t="s">
        <v>405</v>
      </c>
      <c r="C110" s="12" t="s">
        <v>195</v>
      </c>
      <c r="D110" s="46">
        <v>0</v>
      </c>
      <c r="E110" s="47">
        <v>0</v>
      </c>
      <c r="F110" s="46">
        <v>0</v>
      </c>
      <c r="G110" s="47">
        <v>0</v>
      </c>
      <c r="H110" s="46">
        <v>0</v>
      </c>
      <c r="I110" s="47">
        <v>0</v>
      </c>
      <c r="J110" s="46">
        <v>1</v>
      </c>
      <c r="K110" s="47">
        <v>2.1</v>
      </c>
      <c r="L110" s="46">
        <v>0</v>
      </c>
      <c r="M110" s="47">
        <v>0</v>
      </c>
      <c r="N110" s="46">
        <v>0</v>
      </c>
      <c r="O110" s="47">
        <v>0</v>
      </c>
      <c r="P110" s="46">
        <v>3</v>
      </c>
      <c r="Q110" s="47">
        <v>0.4</v>
      </c>
      <c r="R110" s="46">
        <v>6</v>
      </c>
      <c r="S110" s="47">
        <v>0.4</v>
      </c>
      <c r="T110" s="46">
        <v>6</v>
      </c>
      <c r="U110" s="47">
        <v>0.3</v>
      </c>
      <c r="V110" s="46">
        <v>15</v>
      </c>
      <c r="W110" s="47">
        <v>0.5</v>
      </c>
      <c r="X110" s="46">
        <v>22</v>
      </c>
      <c r="Y110" s="47">
        <v>0.8</v>
      </c>
      <c r="Z110" s="46">
        <v>25</v>
      </c>
      <c r="AA110" s="47">
        <v>0.9</v>
      </c>
      <c r="AB110" s="46">
        <v>65</v>
      </c>
      <c r="AC110" s="47">
        <v>1.5</v>
      </c>
      <c r="AD110" s="46">
        <v>61</v>
      </c>
      <c r="AE110" s="47">
        <v>1.4</v>
      </c>
      <c r="AF110" s="46">
        <v>118</v>
      </c>
      <c r="AG110" s="47">
        <v>2.4</v>
      </c>
      <c r="AH110" s="46">
        <v>128</v>
      </c>
      <c r="AI110" s="47">
        <v>2.5</v>
      </c>
      <c r="AJ110" s="46">
        <v>119</v>
      </c>
      <c r="AK110" s="47">
        <v>2.7</v>
      </c>
      <c r="AL110" s="46">
        <v>149</v>
      </c>
      <c r="AM110" s="47">
        <v>2.8</v>
      </c>
    </row>
    <row r="111" spans="1:39" ht="13.5" customHeight="1" x14ac:dyDescent="0.2">
      <c r="A111" s="139" t="s">
        <v>419</v>
      </c>
      <c r="B111" s="135" t="s">
        <v>381</v>
      </c>
      <c r="C111" s="16" t="s">
        <v>191</v>
      </c>
      <c r="D111" s="50">
        <v>124</v>
      </c>
      <c r="E111" s="51">
        <v>100</v>
      </c>
      <c r="F111" s="50">
        <v>56</v>
      </c>
      <c r="G111" s="51">
        <v>100</v>
      </c>
      <c r="H111" s="50">
        <v>92</v>
      </c>
      <c r="I111" s="51">
        <v>100</v>
      </c>
      <c r="J111" s="50">
        <v>95</v>
      </c>
      <c r="K111" s="51">
        <v>100</v>
      </c>
      <c r="L111" s="50">
        <v>223</v>
      </c>
      <c r="M111" s="51">
        <v>100</v>
      </c>
      <c r="N111" s="50">
        <v>575</v>
      </c>
      <c r="O111" s="51">
        <v>100</v>
      </c>
      <c r="P111" s="50">
        <v>1079</v>
      </c>
      <c r="Q111" s="51">
        <v>100</v>
      </c>
      <c r="R111" s="50">
        <v>1942</v>
      </c>
      <c r="S111" s="51">
        <v>100</v>
      </c>
      <c r="T111" s="50">
        <v>2984</v>
      </c>
      <c r="U111" s="51">
        <v>100</v>
      </c>
      <c r="V111" s="50">
        <v>3867</v>
      </c>
      <c r="W111" s="51">
        <v>100</v>
      </c>
      <c r="X111" s="50">
        <v>4443</v>
      </c>
      <c r="Y111" s="51">
        <v>100</v>
      </c>
      <c r="Z111" s="50">
        <v>5616</v>
      </c>
      <c r="AA111" s="51">
        <v>100</v>
      </c>
      <c r="AB111" s="50">
        <v>10948</v>
      </c>
      <c r="AC111" s="51">
        <v>100</v>
      </c>
      <c r="AD111" s="50">
        <v>12015</v>
      </c>
      <c r="AE111" s="51">
        <v>100</v>
      </c>
      <c r="AF111" s="50">
        <v>13981</v>
      </c>
      <c r="AG111" s="51">
        <v>100</v>
      </c>
      <c r="AH111" s="50">
        <v>14185</v>
      </c>
      <c r="AI111" s="51">
        <v>100</v>
      </c>
      <c r="AJ111" s="50">
        <v>10631</v>
      </c>
      <c r="AK111" s="51">
        <v>100</v>
      </c>
      <c r="AL111" s="50">
        <v>9929</v>
      </c>
      <c r="AM111" s="51">
        <v>100</v>
      </c>
    </row>
    <row r="112" spans="1:39" ht="13.5" customHeight="1" x14ac:dyDescent="0.2">
      <c r="A112" s="140"/>
      <c r="B112" s="128" t="s">
        <v>389</v>
      </c>
      <c r="C112" s="12" t="s">
        <v>238</v>
      </c>
      <c r="D112" s="46">
        <v>0</v>
      </c>
      <c r="E112" s="47">
        <v>0</v>
      </c>
      <c r="F112" s="46">
        <v>0</v>
      </c>
      <c r="G112" s="47">
        <v>0</v>
      </c>
      <c r="H112" s="46">
        <v>0</v>
      </c>
      <c r="I112" s="47">
        <v>0</v>
      </c>
      <c r="J112" s="46">
        <v>0</v>
      </c>
      <c r="K112" s="47">
        <v>0</v>
      </c>
      <c r="L112" s="46">
        <v>0</v>
      </c>
      <c r="M112" s="47">
        <v>0</v>
      </c>
      <c r="N112" s="46">
        <v>0</v>
      </c>
      <c r="O112" s="47">
        <v>0</v>
      </c>
      <c r="P112" s="46">
        <v>0</v>
      </c>
      <c r="Q112" s="47">
        <v>0</v>
      </c>
      <c r="R112" s="46">
        <v>3</v>
      </c>
      <c r="S112" s="47">
        <v>0.2</v>
      </c>
      <c r="T112" s="46">
        <v>17</v>
      </c>
      <c r="U112" s="47">
        <v>0.6</v>
      </c>
      <c r="V112" s="46">
        <v>50</v>
      </c>
      <c r="W112" s="47">
        <v>1.3</v>
      </c>
      <c r="X112" s="46">
        <v>111</v>
      </c>
      <c r="Y112" s="47">
        <v>2.5</v>
      </c>
      <c r="Z112" s="46">
        <v>178</v>
      </c>
      <c r="AA112" s="47">
        <v>3.2</v>
      </c>
      <c r="AB112" s="46">
        <v>425</v>
      </c>
      <c r="AC112" s="47">
        <v>3.9</v>
      </c>
      <c r="AD112" s="46">
        <v>464</v>
      </c>
      <c r="AE112" s="47">
        <v>3.9</v>
      </c>
      <c r="AF112" s="46">
        <v>496</v>
      </c>
      <c r="AG112" s="47">
        <v>3.5</v>
      </c>
      <c r="AH112" s="46">
        <v>391</v>
      </c>
      <c r="AI112" s="47">
        <v>2.8</v>
      </c>
      <c r="AJ112" s="46">
        <v>241</v>
      </c>
      <c r="AK112" s="47">
        <v>2.2999999999999998</v>
      </c>
      <c r="AL112" s="46">
        <v>179</v>
      </c>
      <c r="AM112" s="47">
        <v>1.8</v>
      </c>
    </row>
    <row r="113" spans="1:39" ht="13.5" customHeight="1" x14ac:dyDescent="0.2">
      <c r="A113" s="128"/>
      <c r="B113" s="128" t="s">
        <v>226</v>
      </c>
      <c r="C113" s="12" t="s">
        <v>239</v>
      </c>
      <c r="D113" s="46">
        <v>4</v>
      </c>
      <c r="E113" s="47">
        <v>3.2</v>
      </c>
      <c r="F113" s="46">
        <v>0</v>
      </c>
      <c r="G113" s="47">
        <v>0</v>
      </c>
      <c r="H113" s="46">
        <v>0</v>
      </c>
      <c r="I113" s="47">
        <v>0</v>
      </c>
      <c r="J113" s="46">
        <v>1</v>
      </c>
      <c r="K113" s="47">
        <v>1.1000000000000001</v>
      </c>
      <c r="L113" s="46">
        <v>9</v>
      </c>
      <c r="M113" s="47">
        <v>4</v>
      </c>
      <c r="N113" s="46">
        <v>20</v>
      </c>
      <c r="O113" s="47">
        <v>3.5</v>
      </c>
      <c r="P113" s="46">
        <v>52</v>
      </c>
      <c r="Q113" s="47">
        <v>4.8</v>
      </c>
      <c r="R113" s="46">
        <v>143</v>
      </c>
      <c r="S113" s="47">
        <v>7.4</v>
      </c>
      <c r="T113" s="46">
        <v>294</v>
      </c>
      <c r="U113" s="47">
        <v>9.9</v>
      </c>
      <c r="V113" s="46">
        <v>463</v>
      </c>
      <c r="W113" s="47">
        <v>12</v>
      </c>
      <c r="X113" s="46">
        <v>714</v>
      </c>
      <c r="Y113" s="47">
        <v>16.100000000000001</v>
      </c>
      <c r="Z113" s="46">
        <v>1043</v>
      </c>
      <c r="AA113" s="47">
        <v>18.600000000000001</v>
      </c>
      <c r="AB113" s="46">
        <v>2091</v>
      </c>
      <c r="AC113" s="47">
        <v>19.100000000000001</v>
      </c>
      <c r="AD113" s="46">
        <v>2169</v>
      </c>
      <c r="AE113" s="47">
        <v>18.100000000000001</v>
      </c>
      <c r="AF113" s="46">
        <v>2569</v>
      </c>
      <c r="AG113" s="47">
        <v>18.399999999999999</v>
      </c>
      <c r="AH113" s="46">
        <v>2547</v>
      </c>
      <c r="AI113" s="47">
        <v>18</v>
      </c>
      <c r="AJ113" s="46">
        <v>1881</v>
      </c>
      <c r="AK113" s="47">
        <v>17.7</v>
      </c>
      <c r="AL113" s="46">
        <v>1742</v>
      </c>
      <c r="AM113" s="47">
        <v>17.5</v>
      </c>
    </row>
    <row r="114" spans="1:39" ht="13.5" customHeight="1" x14ac:dyDescent="0.2">
      <c r="A114" s="128"/>
      <c r="B114" s="128" t="s">
        <v>196</v>
      </c>
      <c r="C114" s="12" t="s">
        <v>240</v>
      </c>
      <c r="D114" s="46">
        <v>2</v>
      </c>
      <c r="E114" s="47">
        <v>1.6</v>
      </c>
      <c r="F114" s="46">
        <v>0</v>
      </c>
      <c r="G114" s="47">
        <v>0</v>
      </c>
      <c r="H114" s="46">
        <v>0</v>
      </c>
      <c r="I114" s="47">
        <v>0</v>
      </c>
      <c r="J114" s="46">
        <v>1</v>
      </c>
      <c r="K114" s="47">
        <v>1.1000000000000001</v>
      </c>
      <c r="L114" s="46">
        <v>6</v>
      </c>
      <c r="M114" s="47">
        <v>2.7</v>
      </c>
      <c r="N114" s="46">
        <v>11</v>
      </c>
      <c r="O114" s="47">
        <v>1.9</v>
      </c>
      <c r="P114" s="46">
        <v>34</v>
      </c>
      <c r="Q114" s="47">
        <v>3.2</v>
      </c>
      <c r="R114" s="46">
        <v>92</v>
      </c>
      <c r="S114" s="47">
        <v>4.7</v>
      </c>
      <c r="T114" s="46">
        <v>171</v>
      </c>
      <c r="U114" s="47">
        <v>5.7</v>
      </c>
      <c r="V114" s="46">
        <v>273</v>
      </c>
      <c r="W114" s="47">
        <v>7.1</v>
      </c>
      <c r="X114" s="46">
        <v>431</v>
      </c>
      <c r="Y114" s="47">
        <v>9.6999999999999993</v>
      </c>
      <c r="Z114" s="46">
        <v>645</v>
      </c>
      <c r="AA114" s="47">
        <v>11.5</v>
      </c>
      <c r="AB114" s="46">
        <v>1301</v>
      </c>
      <c r="AC114" s="47">
        <v>11.9</v>
      </c>
      <c r="AD114" s="46">
        <v>1407</v>
      </c>
      <c r="AE114" s="47">
        <v>11.7</v>
      </c>
      <c r="AF114" s="46">
        <v>1747</v>
      </c>
      <c r="AG114" s="47">
        <v>12.5</v>
      </c>
      <c r="AH114" s="46">
        <v>1847</v>
      </c>
      <c r="AI114" s="47">
        <v>13</v>
      </c>
      <c r="AJ114" s="46">
        <v>1431</v>
      </c>
      <c r="AK114" s="47">
        <v>13.5</v>
      </c>
      <c r="AL114" s="46">
        <v>1380</v>
      </c>
      <c r="AM114" s="47">
        <v>13.9</v>
      </c>
    </row>
    <row r="115" spans="1:39" ht="13.5" customHeight="1" x14ac:dyDescent="0.2">
      <c r="A115" s="128"/>
      <c r="B115" s="128" t="s">
        <v>197</v>
      </c>
      <c r="C115" s="12" t="s">
        <v>241</v>
      </c>
      <c r="D115" s="46">
        <v>2</v>
      </c>
      <c r="E115" s="47">
        <v>1.6</v>
      </c>
      <c r="F115" s="46">
        <v>0</v>
      </c>
      <c r="G115" s="47">
        <v>0</v>
      </c>
      <c r="H115" s="46">
        <v>0</v>
      </c>
      <c r="I115" s="47">
        <v>0</v>
      </c>
      <c r="J115" s="46">
        <v>0</v>
      </c>
      <c r="K115" s="47">
        <v>0</v>
      </c>
      <c r="L115" s="46">
        <v>3</v>
      </c>
      <c r="M115" s="47">
        <v>1.3</v>
      </c>
      <c r="N115" s="46">
        <v>9</v>
      </c>
      <c r="O115" s="47">
        <v>1.6</v>
      </c>
      <c r="P115" s="46">
        <v>18</v>
      </c>
      <c r="Q115" s="47">
        <v>1.7</v>
      </c>
      <c r="R115" s="46">
        <v>51</v>
      </c>
      <c r="S115" s="47">
        <v>2.6</v>
      </c>
      <c r="T115" s="46">
        <v>123</v>
      </c>
      <c r="U115" s="47">
        <v>4.0999999999999996</v>
      </c>
      <c r="V115" s="46">
        <v>190</v>
      </c>
      <c r="W115" s="47">
        <v>4.9000000000000004</v>
      </c>
      <c r="X115" s="46">
        <v>283</v>
      </c>
      <c r="Y115" s="47">
        <v>6.4</v>
      </c>
      <c r="Z115" s="46">
        <v>398</v>
      </c>
      <c r="AA115" s="47">
        <v>7.1</v>
      </c>
      <c r="AB115" s="46">
        <v>790</v>
      </c>
      <c r="AC115" s="47">
        <v>7.2</v>
      </c>
      <c r="AD115" s="46">
        <v>762</v>
      </c>
      <c r="AE115" s="47">
        <v>6.3</v>
      </c>
      <c r="AF115" s="46">
        <v>822</v>
      </c>
      <c r="AG115" s="47">
        <v>5.9</v>
      </c>
      <c r="AH115" s="46">
        <v>700</v>
      </c>
      <c r="AI115" s="47">
        <v>4.9000000000000004</v>
      </c>
      <c r="AJ115" s="46">
        <v>450</v>
      </c>
      <c r="AK115" s="47">
        <v>4.2</v>
      </c>
      <c r="AL115" s="46">
        <v>362</v>
      </c>
      <c r="AM115" s="47">
        <v>3.6</v>
      </c>
    </row>
    <row r="116" spans="1:39" ht="13.5" customHeight="1" x14ac:dyDescent="0.2">
      <c r="A116" s="128"/>
      <c r="B116" s="128" t="s">
        <v>397</v>
      </c>
      <c r="C116" s="12" t="s">
        <v>242</v>
      </c>
      <c r="D116" s="46">
        <v>0</v>
      </c>
      <c r="E116" s="47">
        <v>0</v>
      </c>
      <c r="F116" s="46">
        <v>0</v>
      </c>
      <c r="G116" s="47">
        <v>0</v>
      </c>
      <c r="H116" s="46">
        <v>0</v>
      </c>
      <c r="I116" s="47">
        <v>0</v>
      </c>
      <c r="J116" s="46">
        <v>0</v>
      </c>
      <c r="K116" s="47">
        <v>0</v>
      </c>
      <c r="L116" s="46">
        <v>1</v>
      </c>
      <c r="M116" s="47">
        <v>0.4</v>
      </c>
      <c r="N116" s="46">
        <v>8</v>
      </c>
      <c r="O116" s="47">
        <v>1.4</v>
      </c>
      <c r="P116" s="46">
        <v>7</v>
      </c>
      <c r="Q116" s="47">
        <v>0.6</v>
      </c>
      <c r="R116" s="46">
        <v>46</v>
      </c>
      <c r="S116" s="47">
        <v>2.4</v>
      </c>
      <c r="T116" s="46">
        <v>97</v>
      </c>
      <c r="U116" s="47">
        <v>3.3</v>
      </c>
      <c r="V116" s="46">
        <v>133</v>
      </c>
      <c r="W116" s="47">
        <v>3.4</v>
      </c>
      <c r="X116" s="46">
        <v>294</v>
      </c>
      <c r="Y116" s="47">
        <v>6.6</v>
      </c>
      <c r="Z116" s="46">
        <v>506</v>
      </c>
      <c r="AA116" s="47">
        <v>9</v>
      </c>
      <c r="AB116" s="46">
        <v>1140</v>
      </c>
      <c r="AC116" s="47">
        <v>10.4</v>
      </c>
      <c r="AD116" s="46">
        <v>1557</v>
      </c>
      <c r="AE116" s="47">
        <v>13</v>
      </c>
      <c r="AF116" s="46">
        <v>1700</v>
      </c>
      <c r="AG116" s="47">
        <v>12.2</v>
      </c>
      <c r="AH116" s="46">
        <v>1749</v>
      </c>
      <c r="AI116" s="47">
        <v>12.3</v>
      </c>
      <c r="AJ116" s="46">
        <v>1431</v>
      </c>
      <c r="AK116" s="47">
        <v>13.5</v>
      </c>
      <c r="AL116" s="46">
        <v>1203</v>
      </c>
      <c r="AM116" s="47">
        <v>12.1</v>
      </c>
    </row>
    <row r="117" spans="1:39" ht="13.5" customHeight="1" x14ac:dyDescent="0.2">
      <c r="A117" s="128"/>
      <c r="B117" s="128" t="s">
        <v>398</v>
      </c>
      <c r="C117" s="12" t="s">
        <v>192</v>
      </c>
      <c r="D117" s="46">
        <v>0</v>
      </c>
      <c r="E117" s="47">
        <v>0</v>
      </c>
      <c r="F117" s="46">
        <v>1</v>
      </c>
      <c r="G117" s="47">
        <v>1.8</v>
      </c>
      <c r="H117" s="46">
        <v>3</v>
      </c>
      <c r="I117" s="47">
        <v>3.3</v>
      </c>
      <c r="J117" s="46">
        <v>0</v>
      </c>
      <c r="K117" s="47">
        <v>0</v>
      </c>
      <c r="L117" s="46">
        <v>7</v>
      </c>
      <c r="M117" s="47">
        <v>3.1</v>
      </c>
      <c r="N117" s="46">
        <v>11</v>
      </c>
      <c r="O117" s="47">
        <v>1.9</v>
      </c>
      <c r="P117" s="46">
        <v>16</v>
      </c>
      <c r="Q117" s="47">
        <v>1.5</v>
      </c>
      <c r="R117" s="46">
        <v>32</v>
      </c>
      <c r="S117" s="47">
        <v>1.6</v>
      </c>
      <c r="T117" s="46">
        <v>40</v>
      </c>
      <c r="U117" s="47">
        <v>1.3</v>
      </c>
      <c r="V117" s="46">
        <v>55</v>
      </c>
      <c r="W117" s="47">
        <v>1.4</v>
      </c>
      <c r="X117" s="46">
        <v>52</v>
      </c>
      <c r="Y117" s="47">
        <v>1.2</v>
      </c>
      <c r="Z117" s="46">
        <v>68</v>
      </c>
      <c r="AA117" s="47">
        <v>1.2</v>
      </c>
      <c r="AB117" s="46">
        <v>146</v>
      </c>
      <c r="AC117" s="47">
        <v>1.3</v>
      </c>
      <c r="AD117" s="46">
        <v>171</v>
      </c>
      <c r="AE117" s="47">
        <v>1.4</v>
      </c>
      <c r="AF117" s="46">
        <v>188</v>
      </c>
      <c r="AG117" s="47">
        <v>1.3</v>
      </c>
      <c r="AH117" s="46">
        <v>230</v>
      </c>
      <c r="AI117" s="47">
        <v>1.6</v>
      </c>
      <c r="AJ117" s="46">
        <v>217</v>
      </c>
      <c r="AK117" s="47">
        <v>2</v>
      </c>
      <c r="AL117" s="46">
        <v>288</v>
      </c>
      <c r="AM117" s="47">
        <v>2.9</v>
      </c>
    </row>
    <row r="118" spans="1:39" ht="13.5" customHeight="1" x14ac:dyDescent="0.2">
      <c r="A118" s="128"/>
      <c r="B118" s="128" t="s">
        <v>399</v>
      </c>
      <c r="C118" s="12" t="s">
        <v>198</v>
      </c>
      <c r="D118" s="46">
        <v>0</v>
      </c>
      <c r="E118" s="47">
        <v>0</v>
      </c>
      <c r="F118" s="46">
        <v>0</v>
      </c>
      <c r="G118" s="47">
        <v>0</v>
      </c>
      <c r="H118" s="46">
        <v>0</v>
      </c>
      <c r="I118" s="47">
        <v>0</v>
      </c>
      <c r="J118" s="46">
        <v>0</v>
      </c>
      <c r="K118" s="47">
        <v>0</v>
      </c>
      <c r="L118" s="46">
        <v>8</v>
      </c>
      <c r="M118" s="47">
        <v>3.6</v>
      </c>
      <c r="N118" s="46">
        <v>29</v>
      </c>
      <c r="O118" s="47">
        <v>5</v>
      </c>
      <c r="P118" s="46">
        <v>125</v>
      </c>
      <c r="Q118" s="47">
        <v>11.6</v>
      </c>
      <c r="R118" s="46">
        <v>392</v>
      </c>
      <c r="S118" s="47">
        <v>20.2</v>
      </c>
      <c r="T118" s="46">
        <v>819</v>
      </c>
      <c r="U118" s="47">
        <v>27.4</v>
      </c>
      <c r="V118" s="46">
        <v>1170</v>
      </c>
      <c r="W118" s="47">
        <v>30.3</v>
      </c>
      <c r="X118" s="46">
        <v>941</v>
      </c>
      <c r="Y118" s="47">
        <v>21.2</v>
      </c>
      <c r="Z118" s="46">
        <v>779</v>
      </c>
      <c r="AA118" s="47">
        <v>13.9</v>
      </c>
      <c r="AB118" s="46">
        <v>1160</v>
      </c>
      <c r="AC118" s="47">
        <v>10.6</v>
      </c>
      <c r="AD118" s="46">
        <v>946</v>
      </c>
      <c r="AE118" s="47">
        <v>7.9</v>
      </c>
      <c r="AF118" s="46">
        <v>814</v>
      </c>
      <c r="AG118" s="47">
        <v>5.8</v>
      </c>
      <c r="AH118" s="46">
        <v>699</v>
      </c>
      <c r="AI118" s="47">
        <v>4.9000000000000004</v>
      </c>
      <c r="AJ118" s="46">
        <v>474</v>
      </c>
      <c r="AK118" s="47">
        <v>4.5</v>
      </c>
      <c r="AL118" s="46">
        <v>478</v>
      </c>
      <c r="AM118" s="47">
        <v>4.8</v>
      </c>
    </row>
    <row r="119" spans="1:39" ht="13.5" customHeight="1" x14ac:dyDescent="0.2">
      <c r="A119" s="128"/>
      <c r="B119" s="128" t="s">
        <v>400</v>
      </c>
      <c r="C119" s="12" t="s">
        <v>193</v>
      </c>
      <c r="D119" s="46">
        <v>0</v>
      </c>
      <c r="E119" s="47">
        <v>0</v>
      </c>
      <c r="F119" s="46">
        <v>0</v>
      </c>
      <c r="G119" s="47">
        <v>0</v>
      </c>
      <c r="H119" s="46">
        <v>0</v>
      </c>
      <c r="I119" s="47">
        <v>0</v>
      </c>
      <c r="J119" s="46">
        <v>1</v>
      </c>
      <c r="K119" s="47">
        <v>1.1000000000000001</v>
      </c>
      <c r="L119" s="46">
        <v>29</v>
      </c>
      <c r="M119" s="47">
        <v>13</v>
      </c>
      <c r="N119" s="46">
        <v>212</v>
      </c>
      <c r="O119" s="47">
        <v>36.9</v>
      </c>
      <c r="P119" s="46">
        <v>419</v>
      </c>
      <c r="Q119" s="47">
        <v>38.799999999999997</v>
      </c>
      <c r="R119" s="46">
        <v>538</v>
      </c>
      <c r="S119" s="47">
        <v>27.7</v>
      </c>
      <c r="T119" s="46">
        <v>547</v>
      </c>
      <c r="U119" s="47">
        <v>18.3</v>
      </c>
      <c r="V119" s="46">
        <v>475</v>
      </c>
      <c r="W119" s="47">
        <v>12.3</v>
      </c>
      <c r="X119" s="46">
        <v>364</v>
      </c>
      <c r="Y119" s="47">
        <v>8.1999999999999993</v>
      </c>
      <c r="Z119" s="46">
        <v>298</v>
      </c>
      <c r="AA119" s="47">
        <v>5.3</v>
      </c>
      <c r="AB119" s="46">
        <v>333</v>
      </c>
      <c r="AC119" s="47">
        <v>3</v>
      </c>
      <c r="AD119" s="46">
        <v>260</v>
      </c>
      <c r="AE119" s="47">
        <v>2.2000000000000002</v>
      </c>
      <c r="AF119" s="46">
        <v>221</v>
      </c>
      <c r="AG119" s="47">
        <v>1.6</v>
      </c>
      <c r="AH119" s="46">
        <v>169</v>
      </c>
      <c r="AI119" s="47">
        <v>1.2</v>
      </c>
      <c r="AJ119" s="46">
        <v>94</v>
      </c>
      <c r="AK119" s="47">
        <v>0.9</v>
      </c>
      <c r="AL119" s="46">
        <v>91</v>
      </c>
      <c r="AM119" s="47">
        <v>0.9</v>
      </c>
    </row>
    <row r="120" spans="1:39" ht="13.5" customHeight="1" x14ac:dyDescent="0.2">
      <c r="A120" s="128"/>
      <c r="B120" s="128" t="s">
        <v>401</v>
      </c>
      <c r="C120" s="12" t="s">
        <v>194</v>
      </c>
      <c r="D120" s="46">
        <v>0</v>
      </c>
      <c r="E120" s="47">
        <v>0</v>
      </c>
      <c r="F120" s="46">
        <v>0</v>
      </c>
      <c r="G120" s="47">
        <v>0</v>
      </c>
      <c r="H120" s="46">
        <v>0</v>
      </c>
      <c r="I120" s="47">
        <v>0</v>
      </c>
      <c r="J120" s="46">
        <v>0</v>
      </c>
      <c r="K120" s="47">
        <v>0</v>
      </c>
      <c r="L120" s="46">
        <v>26</v>
      </c>
      <c r="M120" s="47">
        <v>11.7</v>
      </c>
      <c r="N120" s="46">
        <v>208</v>
      </c>
      <c r="O120" s="47">
        <v>36.200000000000003</v>
      </c>
      <c r="P120" s="46">
        <v>400</v>
      </c>
      <c r="Q120" s="47">
        <v>37.1</v>
      </c>
      <c r="R120" s="46">
        <v>490</v>
      </c>
      <c r="S120" s="47">
        <v>25.2</v>
      </c>
      <c r="T120" s="46">
        <v>464</v>
      </c>
      <c r="U120" s="47">
        <v>15.5</v>
      </c>
      <c r="V120" s="46">
        <v>328</v>
      </c>
      <c r="W120" s="47">
        <v>8.5</v>
      </c>
      <c r="X120" s="46">
        <v>169</v>
      </c>
      <c r="Y120" s="47">
        <v>3.8</v>
      </c>
      <c r="Z120" s="46">
        <v>117</v>
      </c>
      <c r="AA120" s="47">
        <v>2.1</v>
      </c>
      <c r="AB120" s="46">
        <v>146</v>
      </c>
      <c r="AC120" s="47">
        <v>1.3</v>
      </c>
      <c r="AD120" s="46">
        <v>108</v>
      </c>
      <c r="AE120" s="47">
        <v>0.9</v>
      </c>
      <c r="AF120" s="46">
        <v>84</v>
      </c>
      <c r="AG120" s="47">
        <v>0.6</v>
      </c>
      <c r="AH120" s="46">
        <v>82</v>
      </c>
      <c r="AI120" s="47">
        <v>0.6</v>
      </c>
      <c r="AJ120" s="46">
        <v>35</v>
      </c>
      <c r="AK120" s="47">
        <v>0.3</v>
      </c>
      <c r="AL120" s="46">
        <v>49</v>
      </c>
      <c r="AM120" s="47">
        <v>0.5</v>
      </c>
    </row>
    <row r="121" spans="1:39" ht="13.5" customHeight="1" thickBot="1" x14ac:dyDescent="0.25">
      <c r="A121" s="130"/>
      <c r="B121" s="130" t="s">
        <v>405</v>
      </c>
      <c r="C121" s="9" t="s">
        <v>195</v>
      </c>
      <c r="D121" s="48">
        <v>0</v>
      </c>
      <c r="E121" s="49">
        <v>0</v>
      </c>
      <c r="F121" s="48">
        <v>1</v>
      </c>
      <c r="G121" s="49">
        <v>1.8</v>
      </c>
      <c r="H121" s="48">
        <v>0</v>
      </c>
      <c r="I121" s="49">
        <v>0</v>
      </c>
      <c r="J121" s="48">
        <v>1</v>
      </c>
      <c r="K121" s="49">
        <v>1.1000000000000001</v>
      </c>
      <c r="L121" s="48">
        <v>0</v>
      </c>
      <c r="M121" s="49">
        <v>0</v>
      </c>
      <c r="N121" s="48">
        <v>1</v>
      </c>
      <c r="O121" s="49">
        <v>0.2</v>
      </c>
      <c r="P121" s="48">
        <v>9</v>
      </c>
      <c r="Q121" s="49">
        <v>0.8</v>
      </c>
      <c r="R121" s="48">
        <v>17</v>
      </c>
      <c r="S121" s="49">
        <v>0.9</v>
      </c>
      <c r="T121" s="48">
        <v>28</v>
      </c>
      <c r="U121" s="49">
        <v>0.9</v>
      </c>
      <c r="V121" s="48">
        <v>54</v>
      </c>
      <c r="W121" s="49">
        <v>1.4</v>
      </c>
      <c r="X121" s="48">
        <v>93</v>
      </c>
      <c r="Y121" s="49">
        <v>2.1</v>
      </c>
      <c r="Z121" s="48">
        <v>145</v>
      </c>
      <c r="AA121" s="49">
        <v>2.6</v>
      </c>
      <c r="AB121" s="48">
        <v>321</v>
      </c>
      <c r="AC121" s="49">
        <v>2.9</v>
      </c>
      <c r="AD121" s="48">
        <v>394</v>
      </c>
      <c r="AE121" s="49">
        <v>3.3</v>
      </c>
      <c r="AF121" s="48">
        <v>509</v>
      </c>
      <c r="AG121" s="49">
        <v>3.6</v>
      </c>
      <c r="AH121" s="48">
        <v>526</v>
      </c>
      <c r="AI121" s="49">
        <v>3.7</v>
      </c>
      <c r="AJ121" s="48">
        <v>452</v>
      </c>
      <c r="AK121" s="49">
        <v>4.3</v>
      </c>
      <c r="AL121" s="48">
        <v>467</v>
      </c>
      <c r="AM121" s="49">
        <v>4.7</v>
      </c>
    </row>
    <row r="122" spans="1:39" ht="13.5" customHeight="1" x14ac:dyDescent="0.2">
      <c r="A122" s="6" t="s">
        <v>368</v>
      </c>
    </row>
    <row r="123" spans="1:39" ht="13.65" customHeight="1" x14ac:dyDescent="0.2"/>
    <row r="124" spans="1:39" ht="13.65" customHeight="1" x14ac:dyDescent="0.2"/>
    <row r="125" spans="1:39" ht="13.65" customHeight="1" x14ac:dyDescent="0.2"/>
    <row r="126" spans="1:39" ht="13.65" customHeight="1" x14ac:dyDescent="0.2"/>
    <row r="127" spans="1:39" ht="13.65" customHeight="1" x14ac:dyDescent="0.2"/>
    <row r="128" spans="1:39" ht="13.65" customHeight="1" x14ac:dyDescent="0.2"/>
    <row r="129" ht="13.65" customHeight="1" x14ac:dyDescent="0.2"/>
    <row r="130" ht="13.65" customHeight="1" x14ac:dyDescent="0.2"/>
    <row r="131" ht="13.65" customHeight="1" x14ac:dyDescent="0.2"/>
    <row r="132" ht="13.65" customHeight="1" x14ac:dyDescent="0.2"/>
    <row r="133" ht="13.65" customHeight="1" x14ac:dyDescent="0.2"/>
    <row r="134" ht="13.65" customHeight="1" x14ac:dyDescent="0.2"/>
    <row r="135" ht="13.65" customHeight="1" x14ac:dyDescent="0.2"/>
    <row r="136" ht="13.65" customHeight="1" x14ac:dyDescent="0.2"/>
    <row r="137" ht="13.65" customHeight="1" x14ac:dyDescent="0.2"/>
    <row r="138" ht="13.65" customHeight="1" x14ac:dyDescent="0.2"/>
    <row r="139" ht="13.65" customHeight="1" x14ac:dyDescent="0.2"/>
    <row r="140" ht="13.65" customHeight="1" x14ac:dyDescent="0.2"/>
    <row r="141" ht="13.65" customHeight="1" x14ac:dyDescent="0.2"/>
    <row r="142" ht="13.65" customHeight="1" x14ac:dyDescent="0.2"/>
    <row r="143" ht="13.65" customHeight="1" x14ac:dyDescent="0.2"/>
    <row r="144" ht="13.65" customHeight="1" x14ac:dyDescent="0.2"/>
    <row r="145" ht="13.65" customHeight="1" x14ac:dyDescent="0.2"/>
    <row r="146" ht="13.65" customHeight="1" x14ac:dyDescent="0.2"/>
    <row r="147" ht="13.65" customHeight="1" x14ac:dyDescent="0.2"/>
    <row r="148" ht="13.65" customHeight="1" x14ac:dyDescent="0.2"/>
    <row r="149" ht="13.65" customHeight="1" x14ac:dyDescent="0.2"/>
    <row r="150" ht="13.65" customHeight="1" x14ac:dyDescent="0.2"/>
    <row r="151" ht="13.65" customHeight="1" x14ac:dyDescent="0.2"/>
    <row r="152" ht="13.65" customHeight="1" x14ac:dyDescent="0.2"/>
    <row r="153" ht="13.65" customHeight="1" x14ac:dyDescent="0.2"/>
    <row r="154" ht="13.65" customHeight="1" x14ac:dyDescent="0.2"/>
    <row r="155" ht="13.65" customHeight="1" x14ac:dyDescent="0.2"/>
    <row r="156" ht="13.65" customHeight="1" x14ac:dyDescent="0.2"/>
    <row r="157" ht="13.65" customHeight="1" x14ac:dyDescent="0.2"/>
    <row r="158" ht="13.65" customHeight="1" x14ac:dyDescent="0.2"/>
    <row r="159" ht="13.65" customHeight="1" x14ac:dyDescent="0.2"/>
    <row r="160" ht="13.65" customHeight="1" x14ac:dyDescent="0.2"/>
    <row r="161" ht="13.65" customHeight="1" x14ac:dyDescent="0.2"/>
    <row r="162" ht="13.65" customHeight="1" x14ac:dyDescent="0.2"/>
    <row r="163" ht="13.65" customHeight="1" x14ac:dyDescent="0.2"/>
    <row r="164" ht="13.65" customHeight="1" x14ac:dyDescent="0.2"/>
    <row r="165" ht="13.65" customHeight="1" x14ac:dyDescent="0.2"/>
    <row r="166" ht="13.65" customHeight="1" x14ac:dyDescent="0.2"/>
    <row r="167" ht="13.65" customHeight="1" x14ac:dyDescent="0.2"/>
    <row r="168" ht="13.65" customHeight="1" x14ac:dyDescent="0.2"/>
    <row r="169" ht="13.65" customHeight="1" x14ac:dyDescent="0.2"/>
    <row r="170" ht="13.65" customHeight="1" x14ac:dyDescent="0.2"/>
    <row r="171" ht="13.65" customHeight="1" x14ac:dyDescent="0.2"/>
    <row r="172" ht="13.65" customHeight="1" x14ac:dyDescent="0.2"/>
    <row r="173" ht="13.65" customHeight="1" x14ac:dyDescent="0.2"/>
    <row r="174" ht="13.65" customHeight="1" x14ac:dyDescent="0.2"/>
    <row r="175" ht="13.65" customHeight="1" x14ac:dyDescent="0.2"/>
    <row r="176" ht="13.65" customHeight="1" x14ac:dyDescent="0.2"/>
    <row r="177" ht="13.65" customHeight="1" x14ac:dyDescent="0.2"/>
    <row r="178" ht="13.65" customHeight="1" x14ac:dyDescent="0.2"/>
    <row r="179" ht="13.65" customHeight="1" x14ac:dyDescent="0.2"/>
    <row r="180" ht="13.65" customHeight="1" x14ac:dyDescent="0.2"/>
    <row r="181" ht="13.65" customHeight="1" x14ac:dyDescent="0.2"/>
    <row r="182" ht="13.65" customHeight="1" x14ac:dyDescent="0.2"/>
    <row r="183" ht="13.65" customHeight="1" x14ac:dyDescent="0.2"/>
    <row r="184" ht="13.65" customHeight="1" x14ac:dyDescent="0.2"/>
    <row r="185" ht="13.65" customHeight="1" x14ac:dyDescent="0.2"/>
    <row r="186" ht="13.65" customHeight="1" x14ac:dyDescent="0.2"/>
    <row r="187" ht="13.65" customHeight="1" x14ac:dyDescent="0.2"/>
    <row r="188" ht="13.65" customHeight="1" x14ac:dyDescent="0.2"/>
    <row r="189" ht="13.65" customHeight="1" x14ac:dyDescent="0.2"/>
    <row r="190" ht="13.65" customHeight="1" x14ac:dyDescent="0.2"/>
    <row r="191" ht="13.65" customHeight="1" x14ac:dyDescent="0.2"/>
    <row r="192" ht="13.65" customHeight="1" x14ac:dyDescent="0.2"/>
    <row r="193" ht="13.65" customHeight="1" x14ac:dyDescent="0.2"/>
    <row r="194" ht="13.65" customHeight="1" x14ac:dyDescent="0.2"/>
    <row r="195" ht="13.65" customHeight="1" x14ac:dyDescent="0.2"/>
    <row r="196" ht="13.65" customHeight="1" x14ac:dyDescent="0.2"/>
    <row r="197" ht="13.65" customHeight="1" x14ac:dyDescent="0.2"/>
    <row r="198" ht="13.65" customHeight="1" x14ac:dyDescent="0.2"/>
    <row r="199" ht="13.65" customHeight="1" x14ac:dyDescent="0.2"/>
    <row r="200" ht="13.65" customHeight="1" x14ac:dyDescent="0.2"/>
    <row r="201" ht="13.65" customHeight="1" x14ac:dyDescent="0.2"/>
    <row r="202" ht="13.65" customHeight="1" x14ac:dyDescent="0.2"/>
    <row r="203" ht="13.65" customHeight="1" x14ac:dyDescent="0.2"/>
    <row r="204" ht="13.65" customHeight="1" x14ac:dyDescent="0.2"/>
    <row r="205" ht="13.65" customHeight="1" x14ac:dyDescent="0.2"/>
    <row r="206" ht="13.65" customHeight="1" x14ac:dyDescent="0.2"/>
    <row r="207" ht="13.65" customHeight="1" x14ac:dyDescent="0.2"/>
    <row r="208" ht="13.65" customHeight="1" x14ac:dyDescent="0.2"/>
    <row r="209" ht="13.65" customHeight="1" x14ac:dyDescent="0.2"/>
    <row r="210" ht="13.65" customHeight="1" x14ac:dyDescent="0.2"/>
    <row r="211" ht="13.65" customHeight="1" x14ac:dyDescent="0.2"/>
    <row r="212" ht="13.65" customHeight="1" x14ac:dyDescent="0.2"/>
    <row r="213" ht="13.65" customHeight="1" x14ac:dyDescent="0.2"/>
    <row r="214" ht="13.65" customHeight="1" x14ac:dyDescent="0.2"/>
    <row r="215" ht="13.65" customHeight="1" x14ac:dyDescent="0.2"/>
    <row r="216" ht="13.65" customHeight="1" x14ac:dyDescent="0.2"/>
    <row r="217" ht="13.65" customHeight="1" x14ac:dyDescent="0.2"/>
    <row r="218" ht="13.65" customHeight="1" x14ac:dyDescent="0.2"/>
    <row r="219" ht="13.65" customHeight="1" x14ac:dyDescent="0.2"/>
    <row r="220" ht="13.65" customHeight="1" x14ac:dyDescent="0.2"/>
    <row r="221" ht="13.65" customHeight="1" x14ac:dyDescent="0.2"/>
    <row r="222" ht="13.65" customHeight="1" x14ac:dyDescent="0.2"/>
    <row r="223" ht="13.65" customHeight="1" x14ac:dyDescent="0.2"/>
    <row r="224" ht="13.65" customHeight="1" x14ac:dyDescent="0.2"/>
    <row r="225" ht="13.65" customHeight="1" x14ac:dyDescent="0.2"/>
    <row r="226" ht="13.65" customHeight="1" x14ac:dyDescent="0.2"/>
    <row r="227" ht="13.65" customHeight="1" x14ac:dyDescent="0.2"/>
    <row r="228" ht="13.65" customHeight="1" x14ac:dyDescent="0.2"/>
    <row r="229" ht="13.65" customHeight="1" x14ac:dyDescent="0.2"/>
    <row r="230" ht="13.65" customHeight="1" x14ac:dyDescent="0.2"/>
    <row r="231" ht="13.65" customHeight="1" x14ac:dyDescent="0.2"/>
    <row r="232" ht="13.65" customHeight="1" x14ac:dyDescent="0.2"/>
    <row r="233" ht="13.65" customHeight="1" x14ac:dyDescent="0.2"/>
    <row r="234" ht="13.65" customHeight="1" x14ac:dyDescent="0.2"/>
    <row r="235" ht="13.65" customHeight="1" x14ac:dyDescent="0.2"/>
    <row r="236" ht="13.65" customHeight="1" x14ac:dyDescent="0.2"/>
    <row r="237" ht="13.65" customHeight="1" x14ac:dyDescent="0.2"/>
    <row r="238" ht="13.65" customHeight="1" x14ac:dyDescent="0.2"/>
    <row r="239" ht="13.65" customHeight="1" x14ac:dyDescent="0.2"/>
    <row r="240" ht="13.65" customHeight="1" x14ac:dyDescent="0.2"/>
    <row r="241" ht="13.65" customHeight="1" x14ac:dyDescent="0.2"/>
    <row r="242" ht="13.65" customHeight="1" x14ac:dyDescent="0.2"/>
    <row r="243" ht="13.65" customHeight="1" x14ac:dyDescent="0.2"/>
    <row r="244" ht="13.65" customHeight="1" x14ac:dyDescent="0.2"/>
    <row r="245" ht="13.65" customHeight="1" x14ac:dyDescent="0.2"/>
    <row r="246" ht="13.65" customHeight="1" x14ac:dyDescent="0.2"/>
    <row r="247" ht="13.65" customHeight="1" x14ac:dyDescent="0.2"/>
    <row r="248" ht="13.65" customHeight="1" x14ac:dyDescent="0.2"/>
    <row r="249" ht="13.65" customHeight="1" x14ac:dyDescent="0.2"/>
    <row r="250" ht="13.65" customHeight="1" x14ac:dyDescent="0.2"/>
    <row r="251" ht="13.65" customHeight="1" x14ac:dyDescent="0.2"/>
    <row r="252" ht="13.65" customHeight="1" x14ac:dyDescent="0.2"/>
    <row r="253" ht="13.65" customHeight="1" x14ac:dyDescent="0.2"/>
    <row r="254" ht="13.65" customHeight="1" x14ac:dyDescent="0.2"/>
    <row r="255" ht="13.65" customHeight="1" x14ac:dyDescent="0.2"/>
    <row r="256" ht="13.65" customHeight="1" x14ac:dyDescent="0.2"/>
    <row r="257" ht="13.65" customHeight="1" x14ac:dyDescent="0.2"/>
    <row r="258" ht="13.65" customHeight="1" x14ac:dyDescent="0.2"/>
    <row r="259" ht="13.65" customHeight="1" x14ac:dyDescent="0.2"/>
    <row r="260" ht="13.65" customHeight="1" x14ac:dyDescent="0.2"/>
    <row r="261" ht="13.65" customHeight="1" x14ac:dyDescent="0.2"/>
    <row r="262" ht="13.65" customHeight="1" x14ac:dyDescent="0.2"/>
    <row r="263" ht="13.65" customHeight="1" x14ac:dyDescent="0.2"/>
    <row r="264" ht="13.65" customHeight="1" x14ac:dyDescent="0.2"/>
    <row r="265" ht="13.65" customHeight="1" x14ac:dyDescent="0.2"/>
    <row r="266" ht="13.65" customHeight="1" x14ac:dyDescent="0.2"/>
    <row r="267" ht="13.65" customHeight="1" x14ac:dyDescent="0.2"/>
    <row r="268" ht="13.65" customHeight="1" x14ac:dyDescent="0.2"/>
    <row r="269" ht="13.65" customHeight="1" x14ac:dyDescent="0.2"/>
    <row r="270" ht="13.65" customHeight="1" x14ac:dyDescent="0.2"/>
    <row r="271" ht="13.65" customHeight="1" x14ac:dyDescent="0.2"/>
    <row r="272" ht="13.65" customHeight="1" x14ac:dyDescent="0.2"/>
    <row r="273" ht="13.65" customHeight="1" x14ac:dyDescent="0.2"/>
    <row r="274" ht="13.65" customHeight="1" x14ac:dyDescent="0.2"/>
    <row r="275" ht="13.65" customHeight="1" x14ac:dyDescent="0.2"/>
    <row r="276" ht="13.65" customHeight="1" x14ac:dyDescent="0.2"/>
    <row r="277" ht="13.65" customHeight="1" x14ac:dyDescent="0.2"/>
    <row r="278" ht="13.65" customHeight="1" x14ac:dyDescent="0.2"/>
    <row r="279" ht="13.65" customHeight="1" x14ac:dyDescent="0.2"/>
    <row r="280" ht="13.65" customHeight="1" x14ac:dyDescent="0.2"/>
    <row r="281" ht="13.65" customHeight="1" x14ac:dyDescent="0.2"/>
    <row r="282" ht="13.65" customHeight="1" x14ac:dyDescent="0.2"/>
    <row r="283" ht="13.65" customHeight="1" x14ac:dyDescent="0.2"/>
    <row r="284" ht="13.65" customHeight="1" x14ac:dyDescent="0.2"/>
    <row r="285" ht="13.65" customHeight="1" x14ac:dyDescent="0.2"/>
    <row r="286" ht="13.65" customHeight="1" x14ac:dyDescent="0.2"/>
    <row r="287" ht="13.65" customHeight="1" x14ac:dyDescent="0.2"/>
    <row r="288" ht="13.65" customHeight="1" x14ac:dyDescent="0.2"/>
    <row r="289" ht="13.65" customHeight="1" x14ac:dyDescent="0.2"/>
    <row r="290" ht="13.65" customHeight="1" x14ac:dyDescent="0.2"/>
    <row r="291" ht="13.65" customHeight="1" x14ac:dyDescent="0.2"/>
    <row r="292" ht="13.65" customHeight="1" x14ac:dyDescent="0.2"/>
    <row r="293" ht="13.65" customHeight="1" x14ac:dyDescent="0.2"/>
    <row r="294" ht="13.65" customHeight="1" x14ac:dyDescent="0.2"/>
    <row r="295" ht="13.65" customHeight="1" x14ac:dyDescent="0.2"/>
    <row r="296" ht="13.65" customHeight="1" x14ac:dyDescent="0.2"/>
    <row r="297" ht="13.65" customHeight="1" x14ac:dyDescent="0.2"/>
    <row r="298" ht="13.65" customHeight="1" x14ac:dyDescent="0.2"/>
    <row r="299" ht="13.65" customHeight="1" x14ac:dyDescent="0.2"/>
    <row r="300" ht="13.65" customHeight="1" x14ac:dyDescent="0.2"/>
    <row r="301" ht="13.65" customHeight="1" x14ac:dyDescent="0.2"/>
    <row r="302" ht="13.65" customHeight="1" x14ac:dyDescent="0.2"/>
    <row r="303" ht="13.65" customHeight="1" x14ac:dyDescent="0.2"/>
    <row r="304" ht="13.65" customHeight="1" x14ac:dyDescent="0.2"/>
    <row r="305" ht="13.65" customHeight="1" x14ac:dyDescent="0.2"/>
    <row r="306" ht="13.65" customHeight="1" x14ac:dyDescent="0.2"/>
    <row r="307" ht="13.65" customHeight="1" x14ac:dyDescent="0.2"/>
    <row r="308" ht="13.65" customHeight="1" x14ac:dyDescent="0.2"/>
    <row r="309" ht="13.65" customHeight="1" x14ac:dyDescent="0.2"/>
    <row r="310" ht="13.65" customHeight="1" x14ac:dyDescent="0.2"/>
    <row r="311" ht="13.65" customHeight="1" x14ac:dyDescent="0.2"/>
    <row r="312" ht="13.65" customHeight="1" x14ac:dyDescent="0.2"/>
    <row r="313" ht="13.65" customHeight="1" x14ac:dyDescent="0.2"/>
    <row r="314" ht="13.65" customHeight="1" x14ac:dyDescent="0.2"/>
    <row r="315" ht="13.65" customHeight="1" x14ac:dyDescent="0.2"/>
    <row r="316" ht="13.65" customHeight="1" x14ac:dyDescent="0.2"/>
    <row r="317" ht="13.65" customHeight="1" x14ac:dyDescent="0.2"/>
    <row r="318" ht="13.65" customHeight="1" x14ac:dyDescent="0.2"/>
    <row r="319" ht="13.65" customHeight="1" x14ac:dyDescent="0.2"/>
    <row r="320" ht="13.65" customHeight="1" x14ac:dyDescent="0.2"/>
    <row r="321" ht="13.65" customHeight="1" x14ac:dyDescent="0.2"/>
    <row r="322" ht="13.65" customHeight="1" x14ac:dyDescent="0.2"/>
    <row r="323" ht="13.65" customHeight="1" x14ac:dyDescent="0.2"/>
    <row r="324" ht="13.65" customHeight="1" x14ac:dyDescent="0.2"/>
    <row r="325" ht="13.65" customHeight="1" x14ac:dyDescent="0.2"/>
    <row r="326" ht="13.65" customHeight="1" x14ac:dyDescent="0.2"/>
    <row r="327" ht="13.65" customHeight="1" x14ac:dyDescent="0.2"/>
    <row r="328" ht="13.65" customHeight="1" x14ac:dyDescent="0.2"/>
    <row r="329" ht="13.65" customHeight="1" x14ac:dyDescent="0.2"/>
    <row r="330" ht="13.65" customHeight="1" x14ac:dyDescent="0.2"/>
    <row r="331" ht="13.65" customHeight="1" x14ac:dyDescent="0.2"/>
    <row r="332" ht="13.65" customHeight="1" x14ac:dyDescent="0.2"/>
    <row r="333" ht="13.65" customHeight="1" x14ac:dyDescent="0.2"/>
    <row r="334" ht="13.65" customHeight="1" x14ac:dyDescent="0.2"/>
    <row r="335" ht="13.65" customHeight="1" x14ac:dyDescent="0.2"/>
    <row r="336" ht="13.65" customHeight="1" x14ac:dyDescent="0.2"/>
    <row r="337" ht="13.65" customHeight="1" x14ac:dyDescent="0.2"/>
    <row r="338" ht="13.65" customHeight="1" x14ac:dyDescent="0.2"/>
    <row r="339" ht="13.65" customHeight="1" x14ac:dyDescent="0.2"/>
    <row r="340" ht="13.65" customHeight="1" x14ac:dyDescent="0.2"/>
    <row r="341" ht="13.65" customHeight="1" x14ac:dyDescent="0.2"/>
    <row r="342" ht="13.65" customHeight="1" x14ac:dyDescent="0.2"/>
    <row r="343" ht="13.65" customHeight="1" x14ac:dyDescent="0.2"/>
    <row r="344" ht="13.65" customHeight="1" x14ac:dyDescent="0.2"/>
    <row r="345" ht="13.65" customHeight="1" x14ac:dyDescent="0.2"/>
    <row r="346" ht="13.65" customHeight="1" x14ac:dyDescent="0.2"/>
    <row r="347" ht="13.65" customHeight="1" x14ac:dyDescent="0.2"/>
    <row r="348" ht="13.65" customHeight="1" x14ac:dyDescent="0.2"/>
    <row r="349" ht="13.65" customHeight="1" x14ac:dyDescent="0.2"/>
    <row r="350" ht="13.65" customHeight="1" x14ac:dyDescent="0.2"/>
    <row r="351" ht="13.65" customHeight="1" x14ac:dyDescent="0.2"/>
    <row r="352" ht="13.65" customHeight="1" x14ac:dyDescent="0.2"/>
    <row r="353" ht="13.65" customHeight="1" x14ac:dyDescent="0.2"/>
    <row r="354" ht="13.65" customHeight="1" x14ac:dyDescent="0.2"/>
    <row r="355" ht="13.65" customHeight="1" x14ac:dyDescent="0.2"/>
    <row r="356" ht="13.65" customHeight="1" x14ac:dyDescent="0.2"/>
    <row r="357" ht="13.65" customHeight="1" x14ac:dyDescent="0.2"/>
    <row r="358" ht="13.65" customHeight="1" x14ac:dyDescent="0.2"/>
    <row r="359" ht="13.65" customHeight="1" x14ac:dyDescent="0.2"/>
    <row r="360" ht="13.65" customHeight="1" x14ac:dyDescent="0.2"/>
    <row r="361" ht="13.65" customHeight="1" x14ac:dyDescent="0.2"/>
    <row r="362" ht="13.65" customHeight="1" x14ac:dyDescent="0.2"/>
    <row r="363" ht="13.65" customHeight="1" x14ac:dyDescent="0.2"/>
    <row r="364" ht="13.65" customHeight="1" x14ac:dyDescent="0.2"/>
    <row r="365" ht="13.65" customHeight="1" x14ac:dyDescent="0.2"/>
    <row r="366" ht="13.65" customHeight="1" x14ac:dyDescent="0.2"/>
    <row r="367" ht="13.65" customHeight="1" x14ac:dyDescent="0.2"/>
    <row r="368" ht="13.65" customHeight="1" x14ac:dyDescent="0.2"/>
    <row r="369" ht="13.65" customHeight="1" x14ac:dyDescent="0.2"/>
    <row r="370" ht="13.65" customHeight="1" x14ac:dyDescent="0.2"/>
    <row r="371" ht="13.65" customHeight="1" x14ac:dyDescent="0.2"/>
    <row r="372" ht="13.65" customHeight="1" x14ac:dyDescent="0.2"/>
    <row r="373" ht="13.65" customHeight="1" x14ac:dyDescent="0.2"/>
    <row r="374" ht="13.65" customHeight="1" x14ac:dyDescent="0.2"/>
    <row r="375" ht="13.65" customHeight="1" x14ac:dyDescent="0.2"/>
    <row r="376" ht="13.65" customHeight="1" x14ac:dyDescent="0.2"/>
    <row r="377" ht="13.65" customHeight="1" x14ac:dyDescent="0.2"/>
    <row r="378" ht="13.65" customHeight="1" x14ac:dyDescent="0.2"/>
    <row r="379" ht="13.65" customHeight="1" x14ac:dyDescent="0.2"/>
    <row r="380" ht="13.65" customHeight="1" x14ac:dyDescent="0.2"/>
    <row r="381" ht="13.65" customHeight="1" x14ac:dyDescent="0.2"/>
    <row r="382" ht="13.65" customHeight="1" x14ac:dyDescent="0.2"/>
    <row r="383" ht="13.65" customHeight="1" x14ac:dyDescent="0.2"/>
    <row r="384" ht="13.65" customHeight="1" x14ac:dyDescent="0.2"/>
    <row r="385" ht="13.65" customHeight="1" x14ac:dyDescent="0.2"/>
    <row r="386" ht="13.65" customHeight="1" x14ac:dyDescent="0.2"/>
    <row r="387" ht="13.65" customHeight="1" x14ac:dyDescent="0.2"/>
    <row r="388" ht="13.65" customHeight="1" x14ac:dyDescent="0.2"/>
    <row r="389" ht="13.65" customHeight="1" x14ac:dyDescent="0.2"/>
    <row r="390" ht="13.65" customHeight="1" x14ac:dyDescent="0.2"/>
    <row r="391" ht="13.65" customHeight="1" x14ac:dyDescent="0.2"/>
    <row r="392" ht="13.65" customHeight="1" x14ac:dyDescent="0.2"/>
    <row r="393" ht="13.65" customHeight="1" x14ac:dyDescent="0.2"/>
    <row r="394" ht="13.65" customHeight="1" x14ac:dyDescent="0.2"/>
    <row r="395" ht="13.65" customHeight="1" x14ac:dyDescent="0.2"/>
    <row r="396" ht="13.65" customHeight="1" x14ac:dyDescent="0.2"/>
    <row r="397" ht="13.65" customHeight="1" x14ac:dyDescent="0.2"/>
    <row r="398" ht="13.65" customHeight="1" x14ac:dyDescent="0.2"/>
    <row r="399" ht="13.65" customHeight="1" x14ac:dyDescent="0.2"/>
    <row r="400" ht="13.65" customHeight="1" x14ac:dyDescent="0.2"/>
    <row r="401" ht="13.65" customHeight="1" x14ac:dyDescent="0.2"/>
    <row r="402" ht="13.65" customHeight="1" x14ac:dyDescent="0.2"/>
    <row r="403" ht="13.65" customHeight="1" x14ac:dyDescent="0.2"/>
    <row r="404" ht="13.65" customHeight="1" x14ac:dyDescent="0.2"/>
    <row r="405" ht="13.65" customHeight="1" x14ac:dyDescent="0.2"/>
    <row r="406" ht="13.65" customHeight="1" x14ac:dyDescent="0.2"/>
    <row r="407" ht="13.65" customHeight="1" x14ac:dyDescent="0.2"/>
    <row r="408" ht="13.65" customHeight="1" x14ac:dyDescent="0.2"/>
    <row r="409" ht="13.65" customHeight="1" x14ac:dyDescent="0.2"/>
    <row r="410" ht="13.65" customHeight="1" x14ac:dyDescent="0.2"/>
    <row r="411" ht="13.65" customHeight="1" x14ac:dyDescent="0.2"/>
    <row r="412" ht="13.65" customHeight="1" x14ac:dyDescent="0.2"/>
    <row r="413" ht="13.65" customHeight="1" x14ac:dyDescent="0.2"/>
    <row r="414" ht="13.65" customHeight="1" x14ac:dyDescent="0.2"/>
    <row r="415" ht="13.65" customHeight="1" x14ac:dyDescent="0.2"/>
    <row r="416" ht="13.65" customHeight="1" x14ac:dyDescent="0.2"/>
    <row r="417" ht="13.65" customHeight="1" x14ac:dyDescent="0.2"/>
    <row r="418" ht="13.65" customHeight="1" x14ac:dyDescent="0.2"/>
    <row r="419" ht="13.65" customHeight="1" x14ac:dyDescent="0.2"/>
    <row r="420" ht="13.65" customHeight="1" x14ac:dyDescent="0.2"/>
    <row r="421" ht="13.65" customHeight="1" x14ac:dyDescent="0.2"/>
    <row r="422" ht="13.65" customHeight="1" x14ac:dyDescent="0.2"/>
    <row r="423" ht="13.65" customHeight="1" x14ac:dyDescent="0.2"/>
    <row r="424" ht="13.65" customHeight="1" x14ac:dyDescent="0.2"/>
    <row r="425" ht="13.65" customHeight="1" x14ac:dyDescent="0.2"/>
    <row r="426" ht="13.65" customHeight="1" x14ac:dyDescent="0.2"/>
    <row r="427" ht="13.65" customHeight="1" x14ac:dyDescent="0.2"/>
    <row r="428" ht="13.65" customHeight="1" x14ac:dyDescent="0.2"/>
    <row r="429" ht="13.65" customHeight="1" x14ac:dyDescent="0.2"/>
    <row r="430" ht="13.65" customHeight="1" x14ac:dyDescent="0.2"/>
    <row r="431" ht="13.65" customHeight="1" x14ac:dyDescent="0.2"/>
    <row r="432" ht="13.65" customHeight="1" x14ac:dyDescent="0.2"/>
    <row r="433" ht="13.65" customHeight="1" x14ac:dyDescent="0.2"/>
    <row r="434" ht="13.65" customHeight="1" x14ac:dyDescent="0.2"/>
    <row r="435" ht="13.65" customHeight="1" x14ac:dyDescent="0.2"/>
    <row r="436" ht="13.65" customHeight="1" x14ac:dyDescent="0.2"/>
    <row r="437" ht="13.65" customHeight="1" x14ac:dyDescent="0.2"/>
    <row r="438" ht="13.65" customHeight="1" x14ac:dyDescent="0.2"/>
    <row r="439" ht="13.65" customHeight="1" x14ac:dyDescent="0.2"/>
    <row r="440" ht="13.65" customHeight="1" x14ac:dyDescent="0.2"/>
    <row r="441" ht="13.65" customHeight="1" x14ac:dyDescent="0.2"/>
    <row r="442" ht="13.65" customHeight="1" x14ac:dyDescent="0.2"/>
    <row r="443" ht="13.65" customHeight="1" x14ac:dyDescent="0.2"/>
    <row r="444" ht="13.65" customHeight="1" x14ac:dyDescent="0.2"/>
    <row r="445" ht="13.65" customHeight="1" x14ac:dyDescent="0.2"/>
    <row r="446" ht="13.65" customHeight="1" x14ac:dyDescent="0.2"/>
    <row r="447" ht="13.65" customHeight="1" x14ac:dyDescent="0.2"/>
    <row r="448" ht="13.65" customHeight="1" x14ac:dyDescent="0.2"/>
    <row r="449" ht="13.65" customHeight="1" x14ac:dyDescent="0.2"/>
    <row r="450" ht="13.65" customHeight="1" x14ac:dyDescent="0.2"/>
    <row r="451" ht="13.65" customHeight="1" x14ac:dyDescent="0.2"/>
    <row r="452" ht="13.65" customHeight="1" x14ac:dyDescent="0.2"/>
    <row r="453" ht="13.65" customHeight="1" x14ac:dyDescent="0.2"/>
    <row r="454" ht="13.65" customHeight="1" x14ac:dyDescent="0.2"/>
    <row r="455" ht="13.65" customHeight="1" x14ac:dyDescent="0.2"/>
    <row r="456" ht="13.65" customHeight="1" x14ac:dyDescent="0.2"/>
    <row r="457" ht="13.65" customHeight="1" x14ac:dyDescent="0.2"/>
    <row r="458" ht="13.65" customHeight="1" x14ac:dyDescent="0.2"/>
    <row r="459" ht="13.65" customHeight="1" x14ac:dyDescent="0.2"/>
    <row r="460" ht="13.65" customHeight="1" x14ac:dyDescent="0.2"/>
    <row r="461" ht="13.65" customHeight="1" x14ac:dyDescent="0.2"/>
    <row r="462" ht="13.65" customHeight="1" x14ac:dyDescent="0.2"/>
    <row r="463" ht="13.65" customHeight="1" x14ac:dyDescent="0.2"/>
    <row r="464" ht="13.65" customHeight="1" x14ac:dyDescent="0.2"/>
    <row r="465" ht="13.65" customHeight="1" x14ac:dyDescent="0.2"/>
    <row r="466" ht="13.65" customHeight="1" x14ac:dyDescent="0.2"/>
    <row r="467" ht="13.65" customHeight="1" x14ac:dyDescent="0.2"/>
    <row r="468" ht="13.65" customHeight="1" x14ac:dyDescent="0.2"/>
    <row r="469" ht="13.65" customHeight="1" x14ac:dyDescent="0.2"/>
    <row r="470" ht="13.65" customHeight="1" x14ac:dyDescent="0.2"/>
    <row r="471" ht="13.65" customHeight="1" x14ac:dyDescent="0.2"/>
    <row r="472" ht="13.65" customHeight="1" x14ac:dyDescent="0.2"/>
    <row r="473" ht="13.65" customHeight="1" x14ac:dyDescent="0.2"/>
    <row r="474" ht="13.65" customHeight="1" x14ac:dyDescent="0.2"/>
    <row r="475" ht="13.65" customHeight="1" x14ac:dyDescent="0.2"/>
    <row r="476" ht="13.65" customHeight="1" x14ac:dyDescent="0.2"/>
    <row r="477" ht="13.65" customHeight="1" x14ac:dyDescent="0.2"/>
    <row r="478" ht="13.65" customHeight="1" x14ac:dyDescent="0.2"/>
    <row r="479" ht="13.65" customHeight="1" x14ac:dyDescent="0.2"/>
    <row r="480" ht="13.65" customHeight="1" x14ac:dyDescent="0.2"/>
    <row r="481" ht="13.65" customHeight="1" x14ac:dyDescent="0.2"/>
    <row r="482" ht="13.65" customHeight="1" x14ac:dyDescent="0.2"/>
  </sheetData>
  <mergeCells count="42">
    <mergeCell ref="AJ86:AK86"/>
    <mergeCell ref="AL86:AM86"/>
    <mergeCell ref="X86:Y86"/>
    <mergeCell ref="Z86:AA86"/>
    <mergeCell ref="AB86:AC86"/>
    <mergeCell ref="AD86:AE86"/>
    <mergeCell ref="AF86:AG86"/>
    <mergeCell ref="AH86:AI86"/>
    <mergeCell ref="L86:M86"/>
    <mergeCell ref="N86:O86"/>
    <mergeCell ref="P86:Q86"/>
    <mergeCell ref="R86:S86"/>
    <mergeCell ref="T86:U86"/>
    <mergeCell ref="V86:W86"/>
    <mergeCell ref="AH3:AI3"/>
    <mergeCell ref="AJ3:AK3"/>
    <mergeCell ref="AL3:AM3"/>
    <mergeCell ref="A86:A87"/>
    <mergeCell ref="B86:B87"/>
    <mergeCell ref="C86:C87"/>
    <mergeCell ref="D86:E86"/>
    <mergeCell ref="F86:G86"/>
    <mergeCell ref="H86:I86"/>
    <mergeCell ref="J86:K86"/>
    <mergeCell ref="V3:W3"/>
    <mergeCell ref="X3:Y3"/>
    <mergeCell ref="Z3:AA3"/>
    <mergeCell ref="AB3:AC3"/>
    <mergeCell ref="AD3:AE3"/>
    <mergeCell ref="AF3:AG3"/>
    <mergeCell ref="J3:K3"/>
    <mergeCell ref="L3:M3"/>
    <mergeCell ref="N3:O3"/>
    <mergeCell ref="P3:Q3"/>
    <mergeCell ref="R3:S3"/>
    <mergeCell ref="T3:U3"/>
    <mergeCell ref="H3:I3"/>
    <mergeCell ref="A3:A4"/>
    <mergeCell ref="B3:B4"/>
    <mergeCell ref="C3:C4"/>
    <mergeCell ref="D3:E3"/>
    <mergeCell ref="F3:G3"/>
  </mergeCells>
  <phoneticPr fontId="1"/>
  <pageMargins left="0.23622047244094491" right="0.23622047244094491" top="0.74803149606299213" bottom="0.74803149606299213" header="0.31496062992125984" footer="0.31496062992125984"/>
  <pageSetup paperSize="9" scale="51" fitToWidth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2"/>
  <sheetViews>
    <sheetView workbookViewId="0">
      <pane xSplit="3" ySplit="3" topLeftCell="K6" activePane="bottomRight" state="frozen"/>
      <selection pane="topRight" activeCell="D1" sqref="D1"/>
      <selection pane="bottomLeft" activeCell="A4" sqref="A4"/>
      <selection pane="bottomRight" activeCell="C2" sqref="C2"/>
    </sheetView>
  </sheetViews>
  <sheetFormatPr defaultColWidth="9" defaultRowHeight="13.8" x14ac:dyDescent="0.2"/>
  <cols>
    <col min="1" max="1" width="7.109375" style="6" customWidth="1"/>
    <col min="2" max="2" width="19" style="6" customWidth="1"/>
    <col min="3" max="3" width="18" style="6" bestFit="1" customWidth="1"/>
    <col min="4" max="21" width="9.33203125" style="6" customWidth="1"/>
    <col min="22" max="16384" width="9" style="6"/>
  </cols>
  <sheetData>
    <row r="1" spans="1:22" x14ac:dyDescent="0.2">
      <c r="A1" s="6" t="s">
        <v>350</v>
      </c>
    </row>
    <row r="2" spans="1:22" ht="14.4" thickBot="1" x14ac:dyDescent="0.25">
      <c r="A2" s="128" t="s">
        <v>438</v>
      </c>
      <c r="B2" s="128"/>
      <c r="V2" s="12"/>
    </row>
    <row r="3" spans="1:22" s="124" customFormat="1" ht="13.5" customHeight="1" thickBot="1" x14ac:dyDescent="0.25">
      <c r="A3" s="39" t="s">
        <v>421</v>
      </c>
      <c r="B3" s="39" t="s">
        <v>382</v>
      </c>
      <c r="C3" s="39" t="s">
        <v>237</v>
      </c>
      <c r="D3" s="39" t="s">
        <v>422</v>
      </c>
      <c r="E3" s="39" t="s">
        <v>423</v>
      </c>
      <c r="F3" s="39" t="s">
        <v>18</v>
      </c>
      <c r="G3" s="39" t="s">
        <v>19</v>
      </c>
      <c r="H3" s="39" t="s">
        <v>424</v>
      </c>
      <c r="I3" s="39" t="s">
        <v>425</v>
      </c>
      <c r="J3" s="39" t="s">
        <v>426</v>
      </c>
      <c r="K3" s="39" t="s">
        <v>427</v>
      </c>
      <c r="L3" s="39" t="s">
        <v>428</v>
      </c>
      <c r="M3" s="39" t="s">
        <v>429</v>
      </c>
      <c r="N3" s="39" t="s">
        <v>430</v>
      </c>
      <c r="O3" s="39" t="s">
        <v>431</v>
      </c>
      <c r="P3" s="39" t="s">
        <v>432</v>
      </c>
      <c r="Q3" s="39" t="s">
        <v>433</v>
      </c>
      <c r="R3" s="39" t="s">
        <v>434</v>
      </c>
      <c r="S3" s="39" t="s">
        <v>435</v>
      </c>
      <c r="T3" s="39" t="s">
        <v>436</v>
      </c>
      <c r="U3" s="39" t="s">
        <v>437</v>
      </c>
      <c r="V3" s="11"/>
    </row>
    <row r="4" spans="1:22" ht="13.5" hidden="1" customHeight="1" x14ac:dyDescent="0.2">
      <c r="A4" s="136"/>
      <c r="B4" s="136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3.5" hidden="1" customHeight="1" x14ac:dyDescent="0.2">
      <c r="A5" s="136"/>
      <c r="B5" s="136"/>
      <c r="C5" s="11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3.5" customHeight="1" x14ac:dyDescent="0.2">
      <c r="A6" s="128" t="s">
        <v>386</v>
      </c>
      <c r="B6" s="133" t="s">
        <v>381</v>
      </c>
      <c r="C6" s="12" t="s">
        <v>0</v>
      </c>
      <c r="D6" s="47">
        <v>25.8</v>
      </c>
      <c r="E6" s="47">
        <v>14.1</v>
      </c>
      <c r="F6" s="47">
        <v>19</v>
      </c>
      <c r="G6" s="47">
        <v>16.3</v>
      </c>
      <c r="H6" s="47">
        <v>21.4</v>
      </c>
      <c r="I6" s="47">
        <v>28</v>
      </c>
      <c r="J6" s="47">
        <v>44.6</v>
      </c>
      <c r="K6" s="47">
        <v>72.8</v>
      </c>
      <c r="L6" s="47">
        <v>113.5</v>
      </c>
      <c r="M6" s="47">
        <v>198</v>
      </c>
      <c r="N6" s="47">
        <v>395.5</v>
      </c>
      <c r="O6" s="47">
        <v>740.1</v>
      </c>
      <c r="P6" s="47">
        <v>1345</v>
      </c>
      <c r="Q6" s="47">
        <v>1929.5</v>
      </c>
      <c r="R6" s="47">
        <v>2655.9</v>
      </c>
      <c r="S6" s="47">
        <v>3323.6</v>
      </c>
      <c r="T6" s="47">
        <v>3782.6</v>
      </c>
      <c r="U6" s="47">
        <v>4234.2</v>
      </c>
    </row>
    <row r="7" spans="1:22" ht="13.5" customHeight="1" x14ac:dyDescent="0.2">
      <c r="A7" s="128"/>
      <c r="B7" s="128" t="s">
        <v>388</v>
      </c>
      <c r="C7" s="6" t="s">
        <v>243</v>
      </c>
      <c r="D7" s="47">
        <v>0</v>
      </c>
      <c r="E7" s="47">
        <v>0</v>
      </c>
      <c r="F7" s="47">
        <v>0</v>
      </c>
      <c r="G7" s="47">
        <v>0</v>
      </c>
      <c r="H7" s="47">
        <v>0.3</v>
      </c>
      <c r="I7" s="47">
        <v>1</v>
      </c>
      <c r="J7" s="47">
        <v>2.2000000000000002</v>
      </c>
      <c r="K7" s="47">
        <v>3.2</v>
      </c>
      <c r="L7" s="47">
        <v>7.8</v>
      </c>
      <c r="M7" s="47">
        <v>10.4</v>
      </c>
      <c r="N7" s="47">
        <v>21.6</v>
      </c>
      <c r="O7" s="47">
        <v>42.1</v>
      </c>
      <c r="P7" s="47">
        <v>57.4</v>
      </c>
      <c r="Q7" s="47">
        <v>61.5</v>
      </c>
      <c r="R7" s="47">
        <v>77</v>
      </c>
      <c r="S7" s="47">
        <v>90.4</v>
      </c>
      <c r="T7" s="47">
        <v>88.7</v>
      </c>
      <c r="U7" s="47">
        <v>81.3</v>
      </c>
    </row>
    <row r="8" spans="1:22" ht="13.5" customHeight="1" x14ac:dyDescent="0.2">
      <c r="A8" s="128"/>
      <c r="B8" s="128" t="s">
        <v>389</v>
      </c>
      <c r="C8" s="6" t="s">
        <v>244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0.3</v>
      </c>
      <c r="L8" s="47">
        <v>1.9</v>
      </c>
      <c r="M8" s="47">
        <v>6.3</v>
      </c>
      <c r="N8" s="47">
        <v>21.8</v>
      </c>
      <c r="O8" s="47">
        <v>38</v>
      </c>
      <c r="P8" s="47">
        <v>81.400000000000006</v>
      </c>
      <c r="Q8" s="47">
        <v>109.6</v>
      </c>
      <c r="R8" s="47">
        <v>130.69999999999999</v>
      </c>
      <c r="S8" s="47">
        <v>132.5</v>
      </c>
      <c r="T8" s="47">
        <v>126</v>
      </c>
      <c r="U8" s="47">
        <v>112.6</v>
      </c>
    </row>
    <row r="9" spans="1:22" ht="13.5" customHeight="1" x14ac:dyDescent="0.2">
      <c r="A9" s="128"/>
      <c r="B9" s="128" t="s">
        <v>390</v>
      </c>
      <c r="C9" s="6" t="s">
        <v>245</v>
      </c>
      <c r="D9" s="47">
        <v>0.4</v>
      </c>
      <c r="E9" s="47">
        <v>0</v>
      </c>
      <c r="F9" s="47">
        <v>0</v>
      </c>
      <c r="G9" s="47">
        <v>0</v>
      </c>
      <c r="H9" s="47">
        <v>0.5</v>
      </c>
      <c r="I9" s="47">
        <v>0.6</v>
      </c>
      <c r="J9" s="47">
        <v>2.2000000000000002</v>
      </c>
      <c r="K9" s="47">
        <v>5.2</v>
      </c>
      <c r="L9" s="47">
        <v>11.5</v>
      </c>
      <c r="M9" s="47">
        <v>21.3</v>
      </c>
      <c r="N9" s="47">
        <v>44.8</v>
      </c>
      <c r="O9" s="47">
        <v>106.8</v>
      </c>
      <c r="P9" s="47">
        <v>208.3</v>
      </c>
      <c r="Q9" s="47">
        <v>271.3</v>
      </c>
      <c r="R9" s="47">
        <v>441.5</v>
      </c>
      <c r="S9" s="47">
        <v>573.9</v>
      </c>
      <c r="T9" s="47">
        <v>615.4</v>
      </c>
      <c r="U9" s="47">
        <v>711.7</v>
      </c>
    </row>
    <row r="10" spans="1:22" ht="13.5" customHeight="1" x14ac:dyDescent="0.2">
      <c r="A10" s="128"/>
      <c r="B10" s="128" t="s">
        <v>225</v>
      </c>
      <c r="C10" s="6" t="s">
        <v>246</v>
      </c>
      <c r="D10" s="47">
        <v>0.8</v>
      </c>
      <c r="E10" s="47">
        <v>0</v>
      </c>
      <c r="F10" s="47">
        <v>0</v>
      </c>
      <c r="G10" s="47">
        <v>0.3</v>
      </c>
      <c r="H10" s="47">
        <v>0.5</v>
      </c>
      <c r="I10" s="47">
        <v>1.2</v>
      </c>
      <c r="J10" s="47">
        <v>4.3</v>
      </c>
      <c r="K10" s="47">
        <v>10.4</v>
      </c>
      <c r="L10" s="47">
        <v>18.2</v>
      </c>
      <c r="M10" s="47">
        <v>37</v>
      </c>
      <c r="N10" s="47">
        <v>77.3</v>
      </c>
      <c r="O10" s="47">
        <v>129.19999999999999</v>
      </c>
      <c r="P10" s="47">
        <v>232.8</v>
      </c>
      <c r="Q10" s="47">
        <v>291.5</v>
      </c>
      <c r="R10" s="47">
        <v>407.5</v>
      </c>
      <c r="S10" s="47">
        <v>462.5</v>
      </c>
      <c r="T10" s="47">
        <v>526.70000000000005</v>
      </c>
      <c r="U10" s="47">
        <v>604</v>
      </c>
    </row>
    <row r="11" spans="1:22" ht="13.5" customHeight="1" x14ac:dyDescent="0.2">
      <c r="A11" s="128"/>
      <c r="B11" s="128" t="s">
        <v>391</v>
      </c>
      <c r="C11" s="6" t="s">
        <v>247</v>
      </c>
      <c r="D11" s="47">
        <v>0</v>
      </c>
      <c r="E11" s="47">
        <v>0</v>
      </c>
      <c r="F11" s="47">
        <v>0</v>
      </c>
      <c r="G11" s="47">
        <v>0.3</v>
      </c>
      <c r="H11" s="47">
        <v>0.3</v>
      </c>
      <c r="I11" s="47">
        <v>0.8</v>
      </c>
      <c r="J11" s="47">
        <v>2.6</v>
      </c>
      <c r="K11" s="47">
        <v>6.1</v>
      </c>
      <c r="L11" s="47">
        <v>9.4</v>
      </c>
      <c r="M11" s="47">
        <v>20.100000000000001</v>
      </c>
      <c r="N11" s="47">
        <v>40.200000000000003</v>
      </c>
      <c r="O11" s="47">
        <v>71.3</v>
      </c>
      <c r="P11" s="47">
        <v>128.1</v>
      </c>
      <c r="Q11" s="47">
        <v>172.9</v>
      </c>
      <c r="R11" s="47">
        <v>258.2</v>
      </c>
      <c r="S11" s="47">
        <v>316.89999999999998</v>
      </c>
      <c r="T11" s="47">
        <v>373.6</v>
      </c>
      <c r="U11" s="47">
        <v>467</v>
      </c>
    </row>
    <row r="12" spans="1:22" ht="13.5" customHeight="1" x14ac:dyDescent="0.2">
      <c r="A12" s="128"/>
      <c r="B12" s="128" t="s">
        <v>392</v>
      </c>
      <c r="C12" s="6" t="s">
        <v>248</v>
      </c>
      <c r="D12" s="47">
        <v>0.8</v>
      </c>
      <c r="E12" s="47">
        <v>0</v>
      </c>
      <c r="F12" s="47">
        <v>0</v>
      </c>
      <c r="G12" s="47">
        <v>0</v>
      </c>
      <c r="H12" s="47">
        <v>0.3</v>
      </c>
      <c r="I12" s="47">
        <v>0.4</v>
      </c>
      <c r="J12" s="47">
        <v>1.7</v>
      </c>
      <c r="K12" s="47">
        <v>4.4000000000000004</v>
      </c>
      <c r="L12" s="47">
        <v>8.8000000000000007</v>
      </c>
      <c r="M12" s="47">
        <v>16.899999999999999</v>
      </c>
      <c r="N12" s="47">
        <v>37.1</v>
      </c>
      <c r="O12" s="47">
        <v>57.9</v>
      </c>
      <c r="P12" s="47">
        <v>104.7</v>
      </c>
      <c r="Q12" s="47">
        <v>118.6</v>
      </c>
      <c r="R12" s="47">
        <v>149.30000000000001</v>
      </c>
      <c r="S12" s="47">
        <v>145.6</v>
      </c>
      <c r="T12" s="47">
        <v>153.1</v>
      </c>
      <c r="U12" s="47">
        <v>137.1</v>
      </c>
    </row>
    <row r="13" spans="1:22" ht="13.5" customHeight="1" x14ac:dyDescent="0.2">
      <c r="A13" s="128"/>
      <c r="B13" s="128" t="s">
        <v>393</v>
      </c>
      <c r="C13" s="6" t="s">
        <v>1</v>
      </c>
      <c r="D13" s="47">
        <v>1.9</v>
      </c>
      <c r="E13" s="47">
        <v>0</v>
      </c>
      <c r="F13" s="47">
        <v>0.4</v>
      </c>
      <c r="G13" s="47">
        <v>0.3</v>
      </c>
      <c r="H13" s="47">
        <v>0.3</v>
      </c>
      <c r="I13" s="47">
        <v>0</v>
      </c>
      <c r="J13" s="47">
        <v>0.6</v>
      </c>
      <c r="K13" s="47">
        <v>2</v>
      </c>
      <c r="L13" s="47">
        <v>4</v>
      </c>
      <c r="M13" s="47">
        <v>8.1</v>
      </c>
      <c r="N13" s="47">
        <v>21.8</v>
      </c>
      <c r="O13" s="47">
        <v>35.5</v>
      </c>
      <c r="P13" s="47">
        <v>68.3</v>
      </c>
      <c r="Q13" s="47">
        <v>90.7</v>
      </c>
      <c r="R13" s="47">
        <v>124.7</v>
      </c>
      <c r="S13" s="47">
        <v>188.4</v>
      </c>
      <c r="T13" s="47">
        <v>184.6</v>
      </c>
      <c r="U13" s="47">
        <v>203.6</v>
      </c>
    </row>
    <row r="14" spans="1:22" ht="13.5" customHeight="1" x14ac:dyDescent="0.2">
      <c r="A14" s="128"/>
      <c r="B14" s="128" t="s">
        <v>394</v>
      </c>
      <c r="C14" s="6" t="s">
        <v>2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0.2</v>
      </c>
      <c r="L14" s="47">
        <v>0.7</v>
      </c>
      <c r="M14" s="47">
        <v>2.2000000000000002</v>
      </c>
      <c r="N14" s="47">
        <v>5.0999999999999996</v>
      </c>
      <c r="O14" s="47">
        <v>9</v>
      </c>
      <c r="P14" s="47">
        <v>24.2</v>
      </c>
      <c r="Q14" s="47">
        <v>35</v>
      </c>
      <c r="R14" s="47">
        <v>51.8</v>
      </c>
      <c r="S14" s="47">
        <v>92.4</v>
      </c>
      <c r="T14" s="47">
        <v>99.7</v>
      </c>
      <c r="U14" s="47">
        <v>164.5</v>
      </c>
    </row>
    <row r="15" spans="1:22" ht="13.5" customHeight="1" x14ac:dyDescent="0.2">
      <c r="A15" s="128"/>
      <c r="B15" s="128" t="s">
        <v>395</v>
      </c>
      <c r="C15" s="6" t="s">
        <v>3</v>
      </c>
      <c r="D15" s="47">
        <v>0</v>
      </c>
      <c r="E15" s="47">
        <v>0</v>
      </c>
      <c r="F15" s="47">
        <v>0</v>
      </c>
      <c r="G15" s="47">
        <v>0</v>
      </c>
      <c r="H15" s="47">
        <v>0.3</v>
      </c>
      <c r="I15" s="47">
        <v>0</v>
      </c>
      <c r="J15" s="47">
        <v>0.4</v>
      </c>
      <c r="K15" s="47">
        <v>1.3</v>
      </c>
      <c r="L15" s="47">
        <v>3</v>
      </c>
      <c r="M15" s="47">
        <v>7.3</v>
      </c>
      <c r="N15" s="47">
        <v>11.9</v>
      </c>
      <c r="O15" s="47">
        <v>31.1</v>
      </c>
      <c r="P15" s="47">
        <v>46.2</v>
      </c>
      <c r="Q15" s="47">
        <v>76</v>
      </c>
      <c r="R15" s="47">
        <v>81.400000000000006</v>
      </c>
      <c r="S15" s="47">
        <v>120.2</v>
      </c>
      <c r="T15" s="47">
        <v>134.4</v>
      </c>
      <c r="U15" s="47">
        <v>153.69999999999999</v>
      </c>
    </row>
    <row r="16" spans="1:22" ht="13.5" customHeight="1" x14ac:dyDescent="0.2">
      <c r="A16" s="128"/>
      <c r="B16" s="128" t="s">
        <v>396</v>
      </c>
      <c r="C16" s="6" t="s">
        <v>4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0.2</v>
      </c>
      <c r="K16" s="47">
        <v>0</v>
      </c>
      <c r="L16" s="47">
        <v>0.3</v>
      </c>
      <c r="M16" s="47">
        <v>0.8</v>
      </c>
      <c r="N16" s="47">
        <v>5.3</v>
      </c>
      <c r="O16" s="47">
        <v>7.7</v>
      </c>
      <c r="P16" s="47">
        <v>15.3</v>
      </c>
      <c r="Q16" s="47">
        <v>23.5</v>
      </c>
      <c r="R16" s="47">
        <v>28.4</v>
      </c>
      <c r="S16" s="47">
        <v>28.6</v>
      </c>
      <c r="T16" s="47">
        <v>34.700000000000003</v>
      </c>
      <c r="U16" s="47">
        <v>30.3</v>
      </c>
    </row>
    <row r="17" spans="1:21" ht="13.5" customHeight="1" x14ac:dyDescent="0.2">
      <c r="A17" s="128"/>
      <c r="B17" s="128" t="s">
        <v>397</v>
      </c>
      <c r="C17" s="6" t="s">
        <v>199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0.4</v>
      </c>
      <c r="J17" s="47">
        <v>0.7</v>
      </c>
      <c r="K17" s="47">
        <v>3.9</v>
      </c>
      <c r="L17" s="47">
        <v>8.3000000000000007</v>
      </c>
      <c r="M17" s="47">
        <v>17.100000000000001</v>
      </c>
      <c r="N17" s="47">
        <v>44.3</v>
      </c>
      <c r="O17" s="47">
        <v>92.9</v>
      </c>
      <c r="P17" s="47">
        <v>171.7</v>
      </c>
      <c r="Q17" s="47">
        <v>294.5</v>
      </c>
      <c r="R17" s="47">
        <v>368</v>
      </c>
      <c r="S17" s="47">
        <v>467.6</v>
      </c>
      <c r="T17" s="47">
        <v>609</v>
      </c>
      <c r="U17" s="47">
        <v>643.20000000000005</v>
      </c>
    </row>
    <row r="18" spans="1:21" ht="13.5" customHeight="1" x14ac:dyDescent="0.2">
      <c r="A18" s="128"/>
      <c r="B18" s="128" t="s">
        <v>398</v>
      </c>
      <c r="C18" s="6" t="s">
        <v>6</v>
      </c>
      <c r="D18" s="47">
        <v>0</v>
      </c>
      <c r="E18" s="47">
        <v>0</v>
      </c>
      <c r="F18" s="47">
        <v>0.4</v>
      </c>
      <c r="G18" s="47">
        <v>0</v>
      </c>
      <c r="H18" s="47">
        <v>0.5</v>
      </c>
      <c r="I18" s="47">
        <v>1</v>
      </c>
      <c r="J18" s="47">
        <v>1.3</v>
      </c>
      <c r="K18" s="47">
        <v>3.2</v>
      </c>
      <c r="L18" s="47">
        <v>3.9</v>
      </c>
      <c r="M18" s="47">
        <v>6.1</v>
      </c>
      <c r="N18" s="47">
        <v>7.8</v>
      </c>
      <c r="O18" s="47">
        <v>9.3000000000000007</v>
      </c>
      <c r="P18" s="47">
        <v>17.600000000000001</v>
      </c>
      <c r="Q18" s="47">
        <v>25.1</v>
      </c>
      <c r="R18" s="47">
        <v>34.1</v>
      </c>
      <c r="S18" s="47">
        <v>50.4</v>
      </c>
      <c r="T18" s="47">
        <v>72</v>
      </c>
      <c r="U18" s="47">
        <v>118.5</v>
      </c>
    </row>
    <row r="19" spans="1:21" ht="13.5" customHeight="1" x14ac:dyDescent="0.2">
      <c r="A19" s="128"/>
      <c r="B19" s="128" t="s">
        <v>399</v>
      </c>
      <c r="C19" s="6" t="s">
        <v>7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0.2</v>
      </c>
      <c r="K19" s="47">
        <v>0</v>
      </c>
      <c r="L19" s="47">
        <v>0</v>
      </c>
      <c r="M19" s="47">
        <v>0.2</v>
      </c>
      <c r="N19" s="47">
        <v>0</v>
      </c>
      <c r="O19" s="47">
        <v>0.8</v>
      </c>
      <c r="P19" s="47">
        <v>0.7</v>
      </c>
      <c r="Q19" s="47">
        <v>1.1000000000000001</v>
      </c>
      <c r="R19" s="47">
        <v>3.5</v>
      </c>
      <c r="S19" s="47">
        <v>4</v>
      </c>
      <c r="T19" s="47">
        <v>3.2</v>
      </c>
      <c r="U19" s="47">
        <v>6.9</v>
      </c>
    </row>
    <row r="20" spans="1:21" ht="0.9" customHeight="1" x14ac:dyDescent="0.2">
      <c r="A20" s="128"/>
      <c r="B20" s="128"/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</row>
    <row r="21" spans="1:21" ht="0.9" customHeight="1" x14ac:dyDescent="0.2">
      <c r="A21" s="128"/>
      <c r="B21" s="128"/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</row>
    <row r="22" spans="1:21" ht="0.9" customHeight="1" x14ac:dyDescent="0.2">
      <c r="A22" s="128"/>
      <c r="B22" s="128"/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</row>
    <row r="23" spans="1:21" ht="0.9" customHeight="1" x14ac:dyDescent="0.2">
      <c r="A23" s="128"/>
      <c r="B23" s="128"/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</row>
    <row r="24" spans="1:21" ht="13.5" customHeight="1" x14ac:dyDescent="0.2">
      <c r="A24" s="128"/>
      <c r="B24" s="128" t="s">
        <v>404</v>
      </c>
      <c r="C24" s="6" t="s">
        <v>249</v>
      </c>
      <c r="D24" s="47">
        <v>0.4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0.2</v>
      </c>
      <c r="K24" s="47">
        <v>0</v>
      </c>
      <c r="L24" s="47">
        <v>1</v>
      </c>
      <c r="M24" s="47">
        <v>4.0999999999999996</v>
      </c>
      <c r="N24" s="47">
        <v>22.8</v>
      </c>
      <c r="O24" s="47">
        <v>66.7</v>
      </c>
      <c r="P24" s="47">
        <v>182.5</v>
      </c>
      <c r="Q24" s="47">
        <v>327.3</v>
      </c>
      <c r="R24" s="47">
        <v>501.5</v>
      </c>
      <c r="S24" s="47">
        <v>569.5</v>
      </c>
      <c r="T24" s="47">
        <v>601.9</v>
      </c>
      <c r="U24" s="47">
        <v>563.9</v>
      </c>
    </row>
    <row r="25" spans="1:21" ht="13.5" customHeight="1" x14ac:dyDescent="0.2">
      <c r="A25" s="128"/>
      <c r="B25" s="128" t="s">
        <v>405</v>
      </c>
      <c r="C25" s="6" t="s">
        <v>12</v>
      </c>
      <c r="D25" s="47">
        <v>0</v>
      </c>
      <c r="E25" s="47">
        <v>0.4</v>
      </c>
      <c r="F25" s="47">
        <v>0</v>
      </c>
      <c r="G25" s="47">
        <v>0</v>
      </c>
      <c r="H25" s="47">
        <v>0</v>
      </c>
      <c r="I25" s="47">
        <v>0</v>
      </c>
      <c r="J25" s="47">
        <v>0.7</v>
      </c>
      <c r="K25" s="47">
        <v>0.5</v>
      </c>
      <c r="L25" s="47">
        <v>2</v>
      </c>
      <c r="M25" s="47">
        <v>4.7</v>
      </c>
      <c r="N25" s="47">
        <v>7.5</v>
      </c>
      <c r="O25" s="47">
        <v>17.8</v>
      </c>
      <c r="P25" s="47">
        <v>33.4</v>
      </c>
      <c r="Q25" s="47">
        <v>53.3</v>
      </c>
      <c r="R25" s="47">
        <v>69.8</v>
      </c>
      <c r="S25" s="47">
        <v>92.8</v>
      </c>
      <c r="T25" s="47">
        <v>126</v>
      </c>
      <c r="U25" s="47">
        <v>201.7</v>
      </c>
    </row>
    <row r="26" spans="1:21" ht="13.5" customHeight="1" x14ac:dyDescent="0.2">
      <c r="A26" s="128"/>
      <c r="B26" s="128" t="s">
        <v>406</v>
      </c>
      <c r="C26" s="6" t="s">
        <v>13</v>
      </c>
      <c r="D26" s="47">
        <v>0</v>
      </c>
      <c r="E26" s="47">
        <v>0</v>
      </c>
      <c r="F26" s="47">
        <v>0.4</v>
      </c>
      <c r="G26" s="47">
        <v>0.7</v>
      </c>
      <c r="H26" s="47">
        <v>0</v>
      </c>
      <c r="I26" s="47">
        <v>0.6</v>
      </c>
      <c r="J26" s="47">
        <v>1.7</v>
      </c>
      <c r="K26" s="47">
        <v>3.9</v>
      </c>
      <c r="L26" s="47">
        <v>6.9</v>
      </c>
      <c r="M26" s="47">
        <v>15.2</v>
      </c>
      <c r="N26" s="47">
        <v>21.1</v>
      </c>
      <c r="O26" s="47">
        <v>39.6</v>
      </c>
      <c r="P26" s="47">
        <v>48.5</v>
      </c>
      <c r="Q26" s="47">
        <v>54.9</v>
      </c>
      <c r="R26" s="47">
        <v>72.3</v>
      </c>
      <c r="S26" s="47">
        <v>106.3</v>
      </c>
      <c r="T26" s="47">
        <v>117</v>
      </c>
      <c r="U26" s="47">
        <v>95.9</v>
      </c>
    </row>
    <row r="27" spans="1:21" ht="13.5" customHeight="1" x14ac:dyDescent="0.2">
      <c r="A27" s="128"/>
      <c r="B27" s="128" t="s">
        <v>407</v>
      </c>
      <c r="C27" s="6" t="s">
        <v>14</v>
      </c>
      <c r="D27" s="47">
        <v>3.8</v>
      </c>
      <c r="E27" s="47">
        <v>3.6</v>
      </c>
      <c r="F27" s="47">
        <v>1.9</v>
      </c>
      <c r="G27" s="47">
        <v>1</v>
      </c>
      <c r="H27" s="47">
        <v>0.5</v>
      </c>
      <c r="I27" s="47">
        <v>1.6</v>
      </c>
      <c r="J27" s="47">
        <v>2.1</v>
      </c>
      <c r="K27" s="47">
        <v>2.5</v>
      </c>
      <c r="L27" s="47">
        <v>1.5</v>
      </c>
      <c r="M27" s="47">
        <v>3.2</v>
      </c>
      <c r="N27" s="47">
        <v>4.0999999999999996</v>
      </c>
      <c r="O27" s="47">
        <v>3.3</v>
      </c>
      <c r="P27" s="47">
        <v>5.8</v>
      </c>
      <c r="Q27" s="47">
        <v>4.9000000000000004</v>
      </c>
      <c r="R27" s="47">
        <v>8.1999999999999993</v>
      </c>
      <c r="S27" s="47">
        <v>9.9</v>
      </c>
      <c r="T27" s="47">
        <v>13.5</v>
      </c>
      <c r="U27" s="47">
        <v>9.8000000000000007</v>
      </c>
    </row>
    <row r="28" spans="1:21" ht="13.5" customHeight="1" x14ac:dyDescent="0.2">
      <c r="A28" s="128"/>
      <c r="B28" s="128" t="s">
        <v>408</v>
      </c>
      <c r="C28" s="6" t="s">
        <v>15</v>
      </c>
      <c r="D28" s="47">
        <v>0</v>
      </c>
      <c r="E28" s="47">
        <v>0</v>
      </c>
      <c r="F28" s="47">
        <v>0</v>
      </c>
      <c r="G28" s="47">
        <v>1</v>
      </c>
      <c r="H28" s="47">
        <v>0.5</v>
      </c>
      <c r="I28" s="47">
        <v>2</v>
      </c>
      <c r="J28" s="47">
        <v>3.6</v>
      </c>
      <c r="K28" s="47">
        <v>4.2</v>
      </c>
      <c r="L28" s="47">
        <v>5.7</v>
      </c>
      <c r="M28" s="47">
        <v>5.3</v>
      </c>
      <c r="N28" s="47">
        <v>7.3</v>
      </c>
      <c r="O28" s="47">
        <v>9.3000000000000007</v>
      </c>
      <c r="P28" s="47">
        <v>10.199999999999999</v>
      </c>
      <c r="Q28" s="47">
        <v>12.8</v>
      </c>
      <c r="R28" s="47">
        <v>15.8</v>
      </c>
      <c r="S28" s="47">
        <v>14.7</v>
      </c>
      <c r="T28" s="47">
        <v>12.9</v>
      </c>
      <c r="U28" s="47">
        <v>5.9</v>
      </c>
    </row>
    <row r="29" spans="1:21" ht="13.5" customHeight="1" x14ac:dyDescent="0.2">
      <c r="A29" s="128"/>
      <c r="B29" s="128" t="s">
        <v>409</v>
      </c>
      <c r="C29" s="6" t="s">
        <v>250</v>
      </c>
      <c r="D29" s="47">
        <v>1.9</v>
      </c>
      <c r="E29" s="47">
        <v>1.2</v>
      </c>
      <c r="F29" s="47">
        <v>2.7</v>
      </c>
      <c r="G29" s="47">
        <v>2.7</v>
      </c>
      <c r="H29" s="47">
        <v>2.1</v>
      </c>
      <c r="I29" s="47">
        <v>3.9</v>
      </c>
      <c r="J29" s="47">
        <v>3</v>
      </c>
      <c r="K29" s="47">
        <v>4.2</v>
      </c>
      <c r="L29" s="47">
        <v>6.4</v>
      </c>
      <c r="M29" s="47">
        <v>11.6</v>
      </c>
      <c r="N29" s="47">
        <v>18.899999999999999</v>
      </c>
      <c r="O29" s="47">
        <v>24</v>
      </c>
      <c r="P29" s="47">
        <v>29.3</v>
      </c>
      <c r="Q29" s="47">
        <v>49.2</v>
      </c>
      <c r="R29" s="47">
        <v>57.8</v>
      </c>
      <c r="S29" s="47">
        <v>86.9</v>
      </c>
      <c r="T29" s="47">
        <v>95.8</v>
      </c>
      <c r="U29" s="47">
        <v>100.8</v>
      </c>
    </row>
    <row r="30" spans="1:21" ht="13.5" customHeight="1" x14ac:dyDescent="0.2">
      <c r="A30" s="128"/>
      <c r="B30" s="128" t="s">
        <v>410</v>
      </c>
      <c r="C30" s="6" t="s">
        <v>16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0.5</v>
      </c>
      <c r="L30" s="47">
        <v>0.3</v>
      </c>
      <c r="M30" s="47">
        <v>1.6</v>
      </c>
      <c r="N30" s="47">
        <v>3.4</v>
      </c>
      <c r="O30" s="47">
        <v>3.6</v>
      </c>
      <c r="P30" s="47">
        <v>10.9</v>
      </c>
      <c r="Q30" s="47">
        <v>9.3000000000000007</v>
      </c>
      <c r="R30" s="47">
        <v>15.5</v>
      </c>
      <c r="S30" s="47">
        <v>18.2</v>
      </c>
      <c r="T30" s="47">
        <v>28.9</v>
      </c>
      <c r="U30" s="47">
        <v>40.1</v>
      </c>
    </row>
    <row r="31" spans="1:21" ht="13.5" customHeight="1" x14ac:dyDescent="0.2">
      <c r="A31" s="138"/>
      <c r="B31" s="138" t="s">
        <v>411</v>
      </c>
      <c r="C31" s="15" t="s">
        <v>17</v>
      </c>
      <c r="D31" s="54">
        <v>7.6</v>
      </c>
      <c r="E31" s="54">
        <v>4.4000000000000004</v>
      </c>
      <c r="F31" s="54">
        <v>3.9</v>
      </c>
      <c r="G31" s="54">
        <v>2</v>
      </c>
      <c r="H31" s="54">
        <v>5.5</v>
      </c>
      <c r="I31" s="54">
        <v>2.7</v>
      </c>
      <c r="J31" s="54">
        <v>4.9000000000000004</v>
      </c>
      <c r="K31" s="54">
        <v>4.7</v>
      </c>
      <c r="L31" s="54">
        <v>4.9000000000000004</v>
      </c>
      <c r="M31" s="54">
        <v>6.9</v>
      </c>
      <c r="N31" s="54">
        <v>7</v>
      </c>
      <c r="O31" s="54">
        <v>12</v>
      </c>
      <c r="P31" s="54">
        <v>17.600000000000001</v>
      </c>
      <c r="Q31" s="54">
        <v>28.1</v>
      </c>
      <c r="R31" s="54">
        <v>27.1</v>
      </c>
      <c r="S31" s="54">
        <v>29.7</v>
      </c>
      <c r="T31" s="54">
        <v>34.1</v>
      </c>
      <c r="U31" s="54">
        <v>30.3</v>
      </c>
    </row>
    <row r="32" spans="1:21" ht="13.5" customHeight="1" x14ac:dyDescent="0.2">
      <c r="A32" s="128" t="s">
        <v>417</v>
      </c>
      <c r="B32" s="133" t="s">
        <v>381</v>
      </c>
      <c r="C32" s="12" t="s">
        <v>0</v>
      </c>
      <c r="D32" s="47">
        <v>21.8</v>
      </c>
      <c r="E32" s="47">
        <v>8.8000000000000007</v>
      </c>
      <c r="F32" s="47">
        <v>17.399999999999999</v>
      </c>
      <c r="G32" s="47">
        <v>16.5</v>
      </c>
      <c r="H32" s="47">
        <v>29.9</v>
      </c>
      <c r="I32" s="47">
        <v>53.1</v>
      </c>
      <c r="J32" s="47">
        <v>94.3</v>
      </c>
      <c r="K32" s="47">
        <v>177.8</v>
      </c>
      <c r="L32" s="47">
        <v>306.2</v>
      </c>
      <c r="M32" s="47">
        <v>481.2</v>
      </c>
      <c r="N32" s="47">
        <v>604.20000000000005</v>
      </c>
      <c r="O32" s="47">
        <v>696.7</v>
      </c>
      <c r="P32" s="47">
        <v>891.2</v>
      </c>
      <c r="Q32" s="47">
        <v>1009.9</v>
      </c>
      <c r="R32" s="47">
        <v>1194.5999999999999</v>
      </c>
      <c r="S32" s="47">
        <v>1447.2</v>
      </c>
      <c r="T32" s="47">
        <v>1684.4</v>
      </c>
      <c r="U32" s="47">
        <v>2106</v>
      </c>
    </row>
    <row r="33" spans="1:21" ht="13.5" customHeight="1" x14ac:dyDescent="0.2">
      <c r="A33" s="128"/>
      <c r="B33" s="128" t="s">
        <v>388</v>
      </c>
      <c r="C33" s="6" t="s">
        <v>243</v>
      </c>
      <c r="D33" s="47">
        <v>0</v>
      </c>
      <c r="E33" s="47">
        <v>0</v>
      </c>
      <c r="F33" s="47">
        <v>0.8</v>
      </c>
      <c r="G33" s="47">
        <v>0.4</v>
      </c>
      <c r="H33" s="47">
        <v>0.5</v>
      </c>
      <c r="I33" s="47">
        <v>0.6</v>
      </c>
      <c r="J33" s="47">
        <v>0.6</v>
      </c>
      <c r="K33" s="47">
        <v>3.2</v>
      </c>
      <c r="L33" s="47">
        <v>2.8</v>
      </c>
      <c r="M33" s="47">
        <v>4.5999999999999996</v>
      </c>
      <c r="N33" s="47">
        <v>8.8000000000000007</v>
      </c>
      <c r="O33" s="47">
        <v>10.5</v>
      </c>
      <c r="P33" s="47">
        <v>11</v>
      </c>
      <c r="Q33" s="47">
        <v>15.4</v>
      </c>
      <c r="R33" s="47">
        <v>20.9</v>
      </c>
      <c r="S33" s="47">
        <v>18.899999999999999</v>
      </c>
      <c r="T33" s="47">
        <v>32.200000000000003</v>
      </c>
      <c r="U33" s="47">
        <v>36.799999999999997</v>
      </c>
    </row>
    <row r="34" spans="1:21" ht="13.5" customHeight="1" x14ac:dyDescent="0.2">
      <c r="A34" s="128"/>
      <c r="B34" s="128" t="s">
        <v>389</v>
      </c>
      <c r="C34" s="6" t="s">
        <v>244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0.2</v>
      </c>
      <c r="L34" s="47">
        <v>1.1000000000000001</v>
      </c>
      <c r="M34" s="47">
        <v>3.8</v>
      </c>
      <c r="N34" s="47">
        <v>5.4</v>
      </c>
      <c r="O34" s="47">
        <v>11.1</v>
      </c>
      <c r="P34" s="47">
        <v>13</v>
      </c>
      <c r="Q34" s="47">
        <v>15.7</v>
      </c>
      <c r="R34" s="47">
        <v>21.7</v>
      </c>
      <c r="S34" s="47">
        <v>17.100000000000001</v>
      </c>
      <c r="T34" s="47">
        <v>18.3</v>
      </c>
      <c r="U34" s="47">
        <v>25.9</v>
      </c>
    </row>
    <row r="35" spans="1:21" ht="13.5" customHeight="1" x14ac:dyDescent="0.2">
      <c r="A35" s="128"/>
      <c r="B35" s="128" t="s">
        <v>390</v>
      </c>
      <c r="C35" s="6" t="s">
        <v>245</v>
      </c>
      <c r="D35" s="47">
        <v>0</v>
      </c>
      <c r="E35" s="47">
        <v>0</v>
      </c>
      <c r="F35" s="47">
        <v>0</v>
      </c>
      <c r="G35" s="47">
        <v>0.4</v>
      </c>
      <c r="H35" s="47">
        <v>0.5</v>
      </c>
      <c r="I35" s="47">
        <v>1.3</v>
      </c>
      <c r="J35" s="47">
        <v>2.6</v>
      </c>
      <c r="K35" s="47">
        <v>5.5</v>
      </c>
      <c r="L35" s="47">
        <v>9</v>
      </c>
      <c r="M35" s="47">
        <v>15.8</v>
      </c>
      <c r="N35" s="47">
        <v>27.9</v>
      </c>
      <c r="O35" s="47">
        <v>44</v>
      </c>
      <c r="P35" s="47">
        <v>66</v>
      </c>
      <c r="Q35" s="47">
        <v>94.9</v>
      </c>
      <c r="R35" s="47">
        <v>129.19999999999999</v>
      </c>
      <c r="S35" s="47">
        <v>161.69999999999999</v>
      </c>
      <c r="T35" s="47">
        <v>205.1</v>
      </c>
      <c r="U35" s="47">
        <v>265.8</v>
      </c>
    </row>
    <row r="36" spans="1:21" ht="13.5" customHeight="1" x14ac:dyDescent="0.2">
      <c r="A36" s="128"/>
      <c r="B36" s="128" t="s">
        <v>225</v>
      </c>
      <c r="C36" s="6" t="s">
        <v>246</v>
      </c>
      <c r="D36" s="47">
        <v>0.4</v>
      </c>
      <c r="E36" s="47">
        <v>0</v>
      </c>
      <c r="F36" s="47">
        <v>0</v>
      </c>
      <c r="G36" s="47">
        <v>0</v>
      </c>
      <c r="H36" s="47">
        <v>1.3</v>
      </c>
      <c r="I36" s="47">
        <v>1.9</v>
      </c>
      <c r="J36" s="47">
        <v>4</v>
      </c>
      <c r="K36" s="47">
        <v>7.8</v>
      </c>
      <c r="L36" s="47">
        <v>19.8</v>
      </c>
      <c r="M36" s="47">
        <v>32.200000000000003</v>
      </c>
      <c r="N36" s="47">
        <v>54.1</v>
      </c>
      <c r="O36" s="47">
        <v>96</v>
      </c>
      <c r="P36" s="47">
        <v>130.19999999999999</v>
      </c>
      <c r="Q36" s="47">
        <v>151.6</v>
      </c>
      <c r="R36" s="47">
        <v>192.1</v>
      </c>
      <c r="S36" s="47">
        <v>256</v>
      </c>
      <c r="T36" s="47">
        <v>312.3</v>
      </c>
      <c r="U36" s="47">
        <v>405.3</v>
      </c>
    </row>
    <row r="37" spans="1:21" ht="13.5" customHeight="1" x14ac:dyDescent="0.2">
      <c r="A37" s="128"/>
      <c r="B37" s="128" t="s">
        <v>391</v>
      </c>
      <c r="C37" s="6" t="s">
        <v>247</v>
      </c>
      <c r="D37" s="47">
        <v>0.4</v>
      </c>
      <c r="E37" s="47">
        <v>0</v>
      </c>
      <c r="F37" s="47">
        <v>0</v>
      </c>
      <c r="G37" s="47">
        <v>0</v>
      </c>
      <c r="H37" s="47">
        <v>1.1000000000000001</v>
      </c>
      <c r="I37" s="47">
        <v>0.9</v>
      </c>
      <c r="J37" s="47">
        <v>2.8</v>
      </c>
      <c r="K37" s="47">
        <v>4.5999999999999996</v>
      </c>
      <c r="L37" s="47">
        <v>12.2</v>
      </c>
      <c r="M37" s="47">
        <v>19</v>
      </c>
      <c r="N37" s="47">
        <v>34.700000000000003</v>
      </c>
      <c r="O37" s="47">
        <v>59.3</v>
      </c>
      <c r="P37" s="47">
        <v>85.6</v>
      </c>
      <c r="Q37" s="47">
        <v>103.4</v>
      </c>
      <c r="R37" s="47">
        <v>136.30000000000001</v>
      </c>
      <c r="S37" s="47">
        <v>190.2</v>
      </c>
      <c r="T37" s="47">
        <v>249.5</v>
      </c>
      <c r="U37" s="47">
        <v>325.2</v>
      </c>
    </row>
    <row r="38" spans="1:21" ht="13.5" customHeight="1" x14ac:dyDescent="0.2">
      <c r="A38" s="128"/>
      <c r="B38" s="128" t="s">
        <v>392</v>
      </c>
      <c r="C38" s="6" t="s">
        <v>248</v>
      </c>
      <c r="D38" s="47">
        <v>0</v>
      </c>
      <c r="E38" s="47">
        <v>0</v>
      </c>
      <c r="F38" s="47">
        <v>0</v>
      </c>
      <c r="G38" s="47">
        <v>0</v>
      </c>
      <c r="H38" s="47">
        <v>0.3</v>
      </c>
      <c r="I38" s="47">
        <v>1.1000000000000001</v>
      </c>
      <c r="J38" s="47">
        <v>1.2</v>
      </c>
      <c r="K38" s="47">
        <v>3.2</v>
      </c>
      <c r="L38" s="47">
        <v>7.6</v>
      </c>
      <c r="M38" s="47">
        <v>13.3</v>
      </c>
      <c r="N38" s="47">
        <v>19.399999999999999</v>
      </c>
      <c r="O38" s="47">
        <v>36.6</v>
      </c>
      <c r="P38" s="47">
        <v>44.6</v>
      </c>
      <c r="Q38" s="47">
        <v>48.2</v>
      </c>
      <c r="R38" s="47">
        <v>55.8</v>
      </c>
      <c r="S38" s="47">
        <v>65.8</v>
      </c>
      <c r="T38" s="47">
        <v>62.8</v>
      </c>
      <c r="U38" s="47">
        <v>80.099999999999994</v>
      </c>
    </row>
    <row r="39" spans="1:21" ht="13.5" customHeight="1" x14ac:dyDescent="0.2">
      <c r="A39" s="128"/>
      <c r="B39" s="128" t="s">
        <v>393</v>
      </c>
      <c r="C39" s="6" t="s">
        <v>1</v>
      </c>
      <c r="D39" s="47">
        <v>2.4</v>
      </c>
      <c r="E39" s="47">
        <v>0</v>
      </c>
      <c r="F39" s="47">
        <v>0</v>
      </c>
      <c r="G39" s="47">
        <v>0</v>
      </c>
      <c r="H39" s="47">
        <v>0</v>
      </c>
      <c r="I39" s="47">
        <v>0.9</v>
      </c>
      <c r="J39" s="47">
        <v>0.2</v>
      </c>
      <c r="K39" s="47">
        <v>0.5</v>
      </c>
      <c r="L39" s="47">
        <v>0.9</v>
      </c>
      <c r="M39" s="47">
        <v>1.5</v>
      </c>
      <c r="N39" s="47">
        <v>3.6</v>
      </c>
      <c r="O39" s="47">
        <v>5.7</v>
      </c>
      <c r="P39" s="47">
        <v>16.8</v>
      </c>
      <c r="Q39" s="47">
        <v>22.4</v>
      </c>
      <c r="R39" s="47">
        <v>47.6</v>
      </c>
      <c r="S39" s="47">
        <v>83.2</v>
      </c>
      <c r="T39" s="47">
        <v>88.9</v>
      </c>
      <c r="U39" s="47">
        <v>95.1</v>
      </c>
    </row>
    <row r="40" spans="1:21" ht="13.5" customHeight="1" x14ac:dyDescent="0.2">
      <c r="A40" s="128"/>
      <c r="B40" s="128" t="s">
        <v>394</v>
      </c>
      <c r="C40" s="6" t="s">
        <v>2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0.2</v>
      </c>
      <c r="L40" s="47">
        <v>1.2</v>
      </c>
      <c r="M40" s="47">
        <v>1.3</v>
      </c>
      <c r="N40" s="47">
        <v>3.1</v>
      </c>
      <c r="O40" s="47">
        <v>6.8</v>
      </c>
      <c r="P40" s="47">
        <v>10.6</v>
      </c>
      <c r="Q40" s="47">
        <v>16.600000000000001</v>
      </c>
      <c r="R40" s="47">
        <v>31.4</v>
      </c>
      <c r="S40" s="47">
        <v>45.1</v>
      </c>
      <c r="T40" s="47">
        <v>66.900000000000006</v>
      </c>
      <c r="U40" s="47">
        <v>128.19999999999999</v>
      </c>
    </row>
    <row r="41" spans="1:21" ht="13.5" customHeight="1" x14ac:dyDescent="0.2">
      <c r="A41" s="128"/>
      <c r="B41" s="128" t="s">
        <v>395</v>
      </c>
      <c r="C41" s="6" t="s">
        <v>3</v>
      </c>
      <c r="D41" s="47">
        <v>0</v>
      </c>
      <c r="E41" s="47">
        <v>0</v>
      </c>
      <c r="F41" s="47">
        <v>0</v>
      </c>
      <c r="G41" s="47">
        <v>0</v>
      </c>
      <c r="H41" s="47">
        <v>0.5</v>
      </c>
      <c r="I41" s="47">
        <v>0.4</v>
      </c>
      <c r="J41" s="47">
        <v>0</v>
      </c>
      <c r="K41" s="47">
        <v>0</v>
      </c>
      <c r="L41" s="47">
        <v>1.9</v>
      </c>
      <c r="M41" s="47">
        <v>4</v>
      </c>
      <c r="N41" s="47">
        <v>10.9</v>
      </c>
      <c r="O41" s="47">
        <v>12.2</v>
      </c>
      <c r="P41" s="47">
        <v>33.1</v>
      </c>
      <c r="Q41" s="47">
        <v>44.7</v>
      </c>
      <c r="R41" s="47">
        <v>64.7</v>
      </c>
      <c r="S41" s="47">
        <v>78.099999999999994</v>
      </c>
      <c r="T41" s="47">
        <v>97</v>
      </c>
      <c r="U41" s="47">
        <v>111.7</v>
      </c>
    </row>
    <row r="42" spans="1:21" ht="13.5" customHeight="1" x14ac:dyDescent="0.2">
      <c r="A42" s="128"/>
      <c r="B42" s="128" t="s">
        <v>396</v>
      </c>
      <c r="C42" s="6" t="s">
        <v>4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0.3</v>
      </c>
      <c r="O42" s="47">
        <v>1.1000000000000001</v>
      </c>
      <c r="P42" s="47">
        <v>1.8</v>
      </c>
      <c r="Q42" s="47">
        <v>2.2000000000000002</v>
      </c>
      <c r="R42" s="47">
        <v>1.6</v>
      </c>
      <c r="S42" s="47">
        <v>1.8</v>
      </c>
      <c r="T42" s="47">
        <v>2.9</v>
      </c>
      <c r="U42" s="47">
        <v>2.4</v>
      </c>
    </row>
    <row r="43" spans="1:21" ht="13.5" customHeight="1" x14ac:dyDescent="0.2">
      <c r="A43" s="128"/>
      <c r="B43" s="128" t="s">
        <v>397</v>
      </c>
      <c r="C43" s="6" t="s">
        <v>199</v>
      </c>
      <c r="D43" s="47">
        <v>0</v>
      </c>
      <c r="E43" s="47">
        <v>0</v>
      </c>
      <c r="F43" s="47">
        <v>0</v>
      </c>
      <c r="G43" s="47">
        <v>0</v>
      </c>
      <c r="H43" s="47">
        <v>0.3</v>
      </c>
      <c r="I43" s="47">
        <v>1.1000000000000001</v>
      </c>
      <c r="J43" s="47">
        <v>0.6</v>
      </c>
      <c r="K43" s="47">
        <v>3.9</v>
      </c>
      <c r="L43" s="47">
        <v>8.5</v>
      </c>
      <c r="M43" s="47">
        <v>9.3000000000000007</v>
      </c>
      <c r="N43" s="47">
        <v>28.5</v>
      </c>
      <c r="O43" s="47">
        <v>46.3</v>
      </c>
      <c r="P43" s="47">
        <v>80.3</v>
      </c>
      <c r="Q43" s="47">
        <v>118</v>
      </c>
      <c r="R43" s="47">
        <v>139.80000000000001</v>
      </c>
      <c r="S43" s="47">
        <v>170.4</v>
      </c>
      <c r="T43" s="47">
        <v>195.7</v>
      </c>
      <c r="U43" s="47">
        <v>220.9</v>
      </c>
    </row>
    <row r="44" spans="1:21" ht="13.5" customHeight="1" x14ac:dyDescent="0.2">
      <c r="A44" s="128"/>
      <c r="B44" s="128" t="s">
        <v>398</v>
      </c>
      <c r="C44" s="6" t="s">
        <v>6</v>
      </c>
      <c r="D44" s="47">
        <v>0</v>
      </c>
      <c r="E44" s="47">
        <v>0.4</v>
      </c>
      <c r="F44" s="47">
        <v>0.8</v>
      </c>
      <c r="G44" s="47">
        <v>0</v>
      </c>
      <c r="H44" s="47">
        <v>1.3</v>
      </c>
      <c r="I44" s="47">
        <v>1.3</v>
      </c>
      <c r="J44" s="47">
        <v>1.8</v>
      </c>
      <c r="K44" s="47">
        <v>2.2999999999999998</v>
      </c>
      <c r="L44" s="47">
        <v>3</v>
      </c>
      <c r="M44" s="47">
        <v>5.0999999999999996</v>
      </c>
      <c r="N44" s="47">
        <v>5.2</v>
      </c>
      <c r="O44" s="47">
        <v>9.6999999999999993</v>
      </c>
      <c r="P44" s="47">
        <v>14.8</v>
      </c>
      <c r="Q44" s="47">
        <v>19.600000000000001</v>
      </c>
      <c r="R44" s="47">
        <v>21.1</v>
      </c>
      <c r="S44" s="47">
        <v>31</v>
      </c>
      <c r="T44" s="47">
        <v>42.8</v>
      </c>
      <c r="U44" s="47">
        <v>67.599999999999994</v>
      </c>
    </row>
    <row r="45" spans="1:21" ht="13.5" customHeight="1" x14ac:dyDescent="0.2">
      <c r="A45" s="128"/>
      <c r="B45" s="128" t="s">
        <v>399</v>
      </c>
      <c r="C45" s="6" t="s">
        <v>7</v>
      </c>
      <c r="D45" s="47">
        <v>0</v>
      </c>
      <c r="E45" s="47">
        <v>0</v>
      </c>
      <c r="F45" s="47">
        <v>0</v>
      </c>
      <c r="G45" s="47">
        <v>0</v>
      </c>
      <c r="H45" s="47">
        <v>2.2000000000000002</v>
      </c>
      <c r="I45" s="47">
        <v>6.2</v>
      </c>
      <c r="J45" s="47">
        <v>24.5</v>
      </c>
      <c r="K45" s="47">
        <v>69.599999999999994</v>
      </c>
      <c r="L45" s="47">
        <v>144.69999999999999</v>
      </c>
      <c r="M45" s="47">
        <v>246.4</v>
      </c>
      <c r="N45" s="47">
        <v>243.5</v>
      </c>
      <c r="O45" s="47">
        <v>220.3</v>
      </c>
      <c r="P45" s="47">
        <v>255.4</v>
      </c>
      <c r="Q45" s="47">
        <v>234</v>
      </c>
      <c r="R45" s="47">
        <v>212.2</v>
      </c>
      <c r="S45" s="47">
        <v>207</v>
      </c>
      <c r="T45" s="47">
        <v>191.2</v>
      </c>
      <c r="U45" s="47">
        <v>190.5</v>
      </c>
    </row>
    <row r="46" spans="1:21" ht="13.5" customHeight="1" x14ac:dyDescent="0.2">
      <c r="A46" s="128"/>
      <c r="B46" s="128" t="s">
        <v>400</v>
      </c>
      <c r="C46" s="6" t="s">
        <v>8</v>
      </c>
      <c r="D46" s="47">
        <v>0</v>
      </c>
      <c r="E46" s="47">
        <v>0</v>
      </c>
      <c r="F46" s="47">
        <v>0</v>
      </c>
      <c r="G46" s="47">
        <v>0.4</v>
      </c>
      <c r="H46" s="47">
        <v>1.1000000000000001</v>
      </c>
      <c r="I46" s="47">
        <v>7.1</v>
      </c>
      <c r="J46" s="47">
        <v>18.2</v>
      </c>
      <c r="K46" s="47">
        <v>27.4</v>
      </c>
      <c r="L46" s="47">
        <v>40.1</v>
      </c>
      <c r="M46" s="47">
        <v>60.7</v>
      </c>
      <c r="N46" s="47">
        <v>74.5</v>
      </c>
      <c r="O46" s="47">
        <v>73.5</v>
      </c>
      <c r="P46" s="47">
        <v>65.099999999999994</v>
      </c>
      <c r="Q46" s="47">
        <v>57.6</v>
      </c>
      <c r="R46" s="47">
        <v>54.7</v>
      </c>
      <c r="S46" s="47">
        <v>47.5</v>
      </c>
      <c r="T46" s="47">
        <v>37.5</v>
      </c>
      <c r="U46" s="47">
        <v>36</v>
      </c>
    </row>
    <row r="47" spans="1:21" ht="13.5" customHeight="1" x14ac:dyDescent="0.2">
      <c r="A47" s="128"/>
      <c r="B47" s="128" t="s">
        <v>401</v>
      </c>
      <c r="C47" s="6" t="s">
        <v>9</v>
      </c>
      <c r="D47" s="47">
        <v>0</v>
      </c>
      <c r="E47" s="47">
        <v>0</v>
      </c>
      <c r="F47" s="47">
        <v>0</v>
      </c>
      <c r="G47" s="47">
        <v>0</v>
      </c>
      <c r="H47" s="47">
        <v>0.3</v>
      </c>
      <c r="I47" s="47">
        <v>6.2</v>
      </c>
      <c r="J47" s="47">
        <v>14.4</v>
      </c>
      <c r="K47" s="47">
        <v>18.8</v>
      </c>
      <c r="L47" s="47">
        <v>25.4</v>
      </c>
      <c r="M47" s="47">
        <v>29.7</v>
      </c>
      <c r="N47" s="47">
        <v>24.1</v>
      </c>
      <c r="O47" s="47">
        <v>22.1</v>
      </c>
      <c r="P47" s="47">
        <v>23.8</v>
      </c>
      <c r="Q47" s="47">
        <v>19.899999999999999</v>
      </c>
      <c r="R47" s="47">
        <v>18.5</v>
      </c>
      <c r="S47" s="47">
        <v>21.3</v>
      </c>
      <c r="T47" s="47">
        <v>13.5</v>
      </c>
      <c r="U47" s="47">
        <v>19</v>
      </c>
    </row>
    <row r="48" spans="1:21" ht="13.5" customHeight="1" x14ac:dyDescent="0.2">
      <c r="A48" s="128"/>
      <c r="B48" s="128" t="s">
        <v>402</v>
      </c>
      <c r="C48" s="6" t="s">
        <v>10</v>
      </c>
      <c r="D48" s="47">
        <v>0</v>
      </c>
      <c r="E48" s="47">
        <v>0</v>
      </c>
      <c r="F48" s="47">
        <v>0</v>
      </c>
      <c r="G48" s="47">
        <v>0.4</v>
      </c>
      <c r="H48" s="47">
        <v>0.8</v>
      </c>
      <c r="I48" s="47">
        <v>0.9</v>
      </c>
      <c r="J48" s="47">
        <v>3.8</v>
      </c>
      <c r="K48" s="47">
        <v>8.5</v>
      </c>
      <c r="L48" s="47">
        <v>14.7</v>
      </c>
      <c r="M48" s="47">
        <v>31</v>
      </c>
      <c r="N48" s="47">
        <v>50.5</v>
      </c>
      <c r="O48" s="47">
        <v>51.4</v>
      </c>
      <c r="P48" s="47">
        <v>41.3</v>
      </c>
      <c r="Q48" s="47">
        <v>37.799999999999997</v>
      </c>
      <c r="R48" s="47">
        <v>36.200000000000003</v>
      </c>
      <c r="S48" s="47">
        <v>26.1</v>
      </c>
      <c r="T48" s="47">
        <v>24.1</v>
      </c>
      <c r="U48" s="47">
        <v>17</v>
      </c>
    </row>
    <row r="49" spans="1:21" ht="13.5" customHeight="1" x14ac:dyDescent="0.2">
      <c r="A49" s="128"/>
      <c r="B49" s="128" t="s">
        <v>403</v>
      </c>
      <c r="C49" s="6" t="s">
        <v>11</v>
      </c>
      <c r="D49" s="47">
        <v>0</v>
      </c>
      <c r="E49" s="47">
        <v>0.8</v>
      </c>
      <c r="F49" s="47">
        <v>1.2</v>
      </c>
      <c r="G49" s="47">
        <v>1.1000000000000001</v>
      </c>
      <c r="H49" s="47">
        <v>1.9</v>
      </c>
      <c r="I49" s="47">
        <v>2.4</v>
      </c>
      <c r="J49" s="47">
        <v>5.5</v>
      </c>
      <c r="K49" s="47">
        <v>7.5</v>
      </c>
      <c r="L49" s="47">
        <v>15.9</v>
      </c>
      <c r="M49" s="47">
        <v>22.3</v>
      </c>
      <c r="N49" s="47">
        <v>29.2</v>
      </c>
      <c r="O49" s="47">
        <v>32.4</v>
      </c>
      <c r="P49" s="47">
        <v>27.8</v>
      </c>
      <c r="Q49" s="47">
        <v>25.1</v>
      </c>
      <c r="R49" s="47">
        <v>28.5</v>
      </c>
      <c r="S49" s="47">
        <v>21.6</v>
      </c>
      <c r="T49" s="47">
        <v>24.1</v>
      </c>
      <c r="U49" s="47">
        <v>21.8</v>
      </c>
    </row>
    <row r="50" spans="1:21" ht="13.5" hidden="1" customHeight="1" x14ac:dyDescent="0.2">
      <c r="A50" s="128"/>
      <c r="B50" s="128"/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</row>
    <row r="51" spans="1:21" ht="13.5" customHeight="1" x14ac:dyDescent="0.2">
      <c r="A51" s="128"/>
      <c r="B51" s="128" t="s">
        <v>405</v>
      </c>
      <c r="C51" s="6" t="s">
        <v>12</v>
      </c>
      <c r="D51" s="47">
        <v>0</v>
      </c>
      <c r="E51" s="47">
        <v>0</v>
      </c>
      <c r="F51" s="47">
        <v>0</v>
      </c>
      <c r="G51" s="47">
        <v>0.4</v>
      </c>
      <c r="H51" s="47">
        <v>0</v>
      </c>
      <c r="I51" s="47">
        <v>0</v>
      </c>
      <c r="J51" s="47">
        <v>0</v>
      </c>
      <c r="K51" s="47">
        <v>0.4</v>
      </c>
      <c r="L51" s="47">
        <v>0.5</v>
      </c>
      <c r="M51" s="47">
        <v>1.7</v>
      </c>
      <c r="N51" s="47">
        <v>2.8</v>
      </c>
      <c r="O51" s="47">
        <v>5.4</v>
      </c>
      <c r="P51" s="47">
        <v>7.9</v>
      </c>
      <c r="Q51" s="47">
        <v>11.2</v>
      </c>
      <c r="R51" s="47">
        <v>18.5</v>
      </c>
      <c r="S51" s="47">
        <v>22.8</v>
      </c>
      <c r="T51" s="47">
        <v>34.700000000000003</v>
      </c>
      <c r="U51" s="47">
        <v>48.1</v>
      </c>
    </row>
    <row r="52" spans="1:21" ht="13.5" customHeight="1" x14ac:dyDescent="0.2">
      <c r="A52" s="128"/>
      <c r="B52" s="128" t="s">
        <v>406</v>
      </c>
      <c r="C52" s="6" t="s">
        <v>13</v>
      </c>
      <c r="D52" s="47">
        <v>1.2</v>
      </c>
      <c r="E52" s="47">
        <v>0</v>
      </c>
      <c r="F52" s="47">
        <v>0</v>
      </c>
      <c r="G52" s="47">
        <v>0</v>
      </c>
      <c r="H52" s="47">
        <v>0.3</v>
      </c>
      <c r="I52" s="47">
        <v>0.6</v>
      </c>
      <c r="J52" s="47">
        <v>0.4</v>
      </c>
      <c r="K52" s="47">
        <v>1.6</v>
      </c>
      <c r="L52" s="47">
        <v>2.1</v>
      </c>
      <c r="M52" s="47">
        <v>3.4</v>
      </c>
      <c r="N52" s="47">
        <v>5.7</v>
      </c>
      <c r="O52" s="47">
        <v>9.1</v>
      </c>
      <c r="P52" s="47">
        <v>15.9</v>
      </c>
      <c r="Q52" s="47">
        <v>19.899999999999999</v>
      </c>
      <c r="R52" s="47">
        <v>23.5</v>
      </c>
      <c r="S52" s="47">
        <v>37.6</v>
      </c>
      <c r="T52" s="47">
        <v>44.9</v>
      </c>
      <c r="U52" s="47">
        <v>44.1</v>
      </c>
    </row>
    <row r="53" spans="1:21" ht="13.5" customHeight="1" x14ac:dyDescent="0.2">
      <c r="A53" s="128"/>
      <c r="B53" s="128" t="s">
        <v>407</v>
      </c>
      <c r="C53" s="6" t="s">
        <v>14</v>
      </c>
      <c r="D53" s="47">
        <v>1.2</v>
      </c>
      <c r="E53" s="47">
        <v>2.5</v>
      </c>
      <c r="F53" s="47">
        <v>2.4</v>
      </c>
      <c r="G53" s="47">
        <v>0.7</v>
      </c>
      <c r="H53" s="47">
        <v>2.2000000000000002</v>
      </c>
      <c r="I53" s="47">
        <v>1.5</v>
      </c>
      <c r="J53" s="47">
        <v>1.4</v>
      </c>
      <c r="K53" s="47">
        <v>2.5</v>
      </c>
      <c r="L53" s="47">
        <v>2.5</v>
      </c>
      <c r="M53" s="47">
        <v>2.2999999999999998</v>
      </c>
      <c r="N53" s="47">
        <v>3.4</v>
      </c>
      <c r="O53" s="47">
        <v>3.1</v>
      </c>
      <c r="P53" s="47">
        <v>5.0999999999999996</v>
      </c>
      <c r="Q53" s="47">
        <v>4.2</v>
      </c>
      <c r="R53" s="47">
        <v>5.3</v>
      </c>
      <c r="S53" s="47">
        <v>7.2</v>
      </c>
      <c r="T53" s="47">
        <v>8.1999999999999993</v>
      </c>
      <c r="U53" s="47">
        <v>6.1</v>
      </c>
    </row>
    <row r="54" spans="1:21" ht="13.5" customHeight="1" x14ac:dyDescent="0.2">
      <c r="A54" s="128"/>
      <c r="B54" s="128" t="s">
        <v>408</v>
      </c>
      <c r="C54" s="6" t="s">
        <v>15</v>
      </c>
      <c r="D54" s="47">
        <v>0</v>
      </c>
      <c r="E54" s="47">
        <v>0</v>
      </c>
      <c r="F54" s="47">
        <v>0.8</v>
      </c>
      <c r="G54" s="47">
        <v>2.8</v>
      </c>
      <c r="H54" s="47">
        <v>5.9</v>
      </c>
      <c r="I54" s="47">
        <v>10.1</v>
      </c>
      <c r="J54" s="47">
        <v>12.9</v>
      </c>
      <c r="K54" s="47">
        <v>18.3</v>
      </c>
      <c r="L54" s="47">
        <v>18.899999999999999</v>
      </c>
      <c r="M54" s="47">
        <v>21.5</v>
      </c>
      <c r="N54" s="47">
        <v>30.8</v>
      </c>
      <c r="O54" s="47">
        <v>26.4</v>
      </c>
      <c r="P54" s="47">
        <v>30</v>
      </c>
      <c r="Q54" s="47">
        <v>22.4</v>
      </c>
      <c r="R54" s="47">
        <v>25.4</v>
      </c>
      <c r="S54" s="47">
        <v>26.7</v>
      </c>
      <c r="T54" s="47">
        <v>19.600000000000001</v>
      </c>
      <c r="U54" s="47">
        <v>18.600000000000001</v>
      </c>
    </row>
    <row r="55" spans="1:21" ht="13.5" customHeight="1" x14ac:dyDescent="0.2">
      <c r="A55" s="128"/>
      <c r="B55" s="128" t="s">
        <v>409</v>
      </c>
      <c r="C55" s="6" t="s">
        <v>250</v>
      </c>
      <c r="D55" s="47">
        <v>0.8</v>
      </c>
      <c r="E55" s="47">
        <v>0</v>
      </c>
      <c r="F55" s="47">
        <v>0.4</v>
      </c>
      <c r="G55" s="47">
        <v>1.4</v>
      </c>
      <c r="H55" s="47">
        <v>2.2000000000000002</v>
      </c>
      <c r="I55" s="47">
        <v>3</v>
      </c>
      <c r="J55" s="47">
        <v>4.4000000000000004</v>
      </c>
      <c r="K55" s="47">
        <v>4.8</v>
      </c>
      <c r="L55" s="47">
        <v>6.9</v>
      </c>
      <c r="M55" s="47">
        <v>8.9</v>
      </c>
      <c r="N55" s="47">
        <v>16</v>
      </c>
      <c r="O55" s="47">
        <v>23</v>
      </c>
      <c r="P55" s="47">
        <v>25.6</v>
      </c>
      <c r="Q55" s="47">
        <v>34</v>
      </c>
      <c r="R55" s="47">
        <v>39.4</v>
      </c>
      <c r="S55" s="47">
        <v>51.4</v>
      </c>
      <c r="T55" s="47">
        <v>61.2</v>
      </c>
      <c r="U55" s="47">
        <v>62.7</v>
      </c>
    </row>
    <row r="56" spans="1:21" ht="13.5" customHeight="1" x14ac:dyDescent="0.2">
      <c r="A56" s="128"/>
      <c r="B56" s="128" t="s">
        <v>410</v>
      </c>
      <c r="C56" s="6" t="s">
        <v>16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0.5</v>
      </c>
      <c r="L56" s="47">
        <v>1.2</v>
      </c>
      <c r="M56" s="47">
        <v>1.1000000000000001</v>
      </c>
      <c r="N56" s="47">
        <v>1.6</v>
      </c>
      <c r="O56" s="47">
        <v>4.8</v>
      </c>
      <c r="P56" s="47">
        <v>6.8</v>
      </c>
      <c r="Q56" s="47">
        <v>9.1999999999999993</v>
      </c>
      <c r="R56" s="47">
        <v>9.8000000000000007</v>
      </c>
      <c r="S56" s="47">
        <v>14.7</v>
      </c>
      <c r="T56" s="47">
        <v>16.7</v>
      </c>
      <c r="U56" s="47">
        <v>18.2</v>
      </c>
    </row>
    <row r="57" spans="1:21" ht="13.5" customHeight="1" x14ac:dyDescent="0.2">
      <c r="A57" s="138"/>
      <c r="B57" s="138" t="s">
        <v>411</v>
      </c>
      <c r="C57" s="15" t="s">
        <v>17</v>
      </c>
      <c r="D57" s="54">
        <v>7.5</v>
      </c>
      <c r="E57" s="54">
        <v>2.9</v>
      </c>
      <c r="F57" s="54">
        <v>2.8</v>
      </c>
      <c r="G57" s="54">
        <v>2.5</v>
      </c>
      <c r="H57" s="54">
        <v>1.6</v>
      </c>
      <c r="I57" s="54">
        <v>3</v>
      </c>
      <c r="J57" s="54">
        <v>1.2</v>
      </c>
      <c r="K57" s="54">
        <v>2.8</v>
      </c>
      <c r="L57" s="54">
        <v>2.7</v>
      </c>
      <c r="M57" s="54">
        <v>4.2</v>
      </c>
      <c r="N57" s="54">
        <v>5.4</v>
      </c>
      <c r="O57" s="54">
        <v>6.2</v>
      </c>
      <c r="P57" s="54">
        <v>10.4</v>
      </c>
      <c r="Q57" s="54">
        <v>9.1999999999999993</v>
      </c>
      <c r="R57" s="54">
        <v>14</v>
      </c>
      <c r="S57" s="54">
        <v>19.2</v>
      </c>
      <c r="T57" s="54">
        <v>20</v>
      </c>
      <c r="U57" s="54">
        <v>21.4</v>
      </c>
    </row>
    <row r="58" spans="1:21" ht="13.5" customHeight="1" x14ac:dyDescent="0.2">
      <c r="A58" s="142" t="s">
        <v>419</v>
      </c>
      <c r="B58" s="133" t="s">
        <v>381</v>
      </c>
      <c r="C58" s="12" t="s">
        <v>0</v>
      </c>
      <c r="D58" s="47">
        <v>23.9</v>
      </c>
      <c r="E58" s="47">
        <v>11.5</v>
      </c>
      <c r="F58" s="47">
        <v>18.2</v>
      </c>
      <c r="G58" s="47">
        <v>16.399999999999999</v>
      </c>
      <c r="H58" s="47">
        <v>25.6</v>
      </c>
      <c r="I58" s="47">
        <v>40.200000000000003</v>
      </c>
      <c r="J58" s="47">
        <v>68.8</v>
      </c>
      <c r="K58" s="47">
        <v>123.9</v>
      </c>
      <c r="L58" s="47">
        <v>207.6</v>
      </c>
      <c r="M58" s="47">
        <v>334.8</v>
      </c>
      <c r="N58" s="47">
        <v>496.4</v>
      </c>
      <c r="O58" s="47">
        <v>718.8</v>
      </c>
      <c r="P58" s="47">
        <v>1117.2</v>
      </c>
      <c r="Q58" s="47">
        <v>1447.9</v>
      </c>
      <c r="R58" s="47">
        <v>1860.5</v>
      </c>
      <c r="S58" s="47">
        <v>2256</v>
      </c>
      <c r="T58" s="47">
        <v>2498.5</v>
      </c>
      <c r="U58" s="47">
        <v>2728.3</v>
      </c>
    </row>
    <row r="59" spans="1:21" ht="13.5" customHeight="1" x14ac:dyDescent="0.2">
      <c r="A59" s="140"/>
      <c r="B59" s="128" t="s">
        <v>388</v>
      </c>
      <c r="C59" s="6" t="s">
        <v>243</v>
      </c>
      <c r="D59" s="47">
        <v>0</v>
      </c>
      <c r="E59" s="47">
        <v>0</v>
      </c>
      <c r="F59" s="47">
        <v>0.4</v>
      </c>
      <c r="G59" s="47">
        <v>0.2</v>
      </c>
      <c r="H59" s="47">
        <v>0.4</v>
      </c>
      <c r="I59" s="47">
        <v>0.8</v>
      </c>
      <c r="J59" s="47">
        <v>1.4</v>
      </c>
      <c r="K59" s="47">
        <v>3.2</v>
      </c>
      <c r="L59" s="47">
        <v>5.3</v>
      </c>
      <c r="M59" s="47">
        <v>7.6</v>
      </c>
      <c r="N59" s="47">
        <v>15.4</v>
      </c>
      <c r="O59" s="47">
        <v>26.6</v>
      </c>
      <c r="P59" s="47">
        <v>34.1</v>
      </c>
      <c r="Q59" s="47">
        <v>37.299999999999997</v>
      </c>
      <c r="R59" s="47">
        <v>46.5</v>
      </c>
      <c r="S59" s="47">
        <v>49.8</v>
      </c>
      <c r="T59" s="47">
        <v>54.1</v>
      </c>
      <c r="U59" s="47">
        <v>49.8</v>
      </c>
    </row>
    <row r="60" spans="1:21" ht="13.5" customHeight="1" x14ac:dyDescent="0.2">
      <c r="A60" s="128"/>
      <c r="B60" s="128" t="s">
        <v>389</v>
      </c>
      <c r="C60" s="6" t="s">
        <v>244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0.3</v>
      </c>
      <c r="L60" s="47">
        <v>1.5</v>
      </c>
      <c r="M60" s="47">
        <v>5.0999999999999996</v>
      </c>
      <c r="N60" s="47">
        <v>13.9</v>
      </c>
      <c r="O60" s="47">
        <v>24.8</v>
      </c>
      <c r="P60" s="47">
        <v>47.1</v>
      </c>
      <c r="Q60" s="47">
        <v>60.4</v>
      </c>
      <c r="R60" s="47">
        <v>71.3</v>
      </c>
      <c r="S60" s="47">
        <v>66.8</v>
      </c>
      <c r="T60" s="47">
        <v>60.1</v>
      </c>
      <c r="U60" s="47">
        <v>51.2</v>
      </c>
    </row>
    <row r="61" spans="1:21" ht="13.5" customHeight="1" x14ac:dyDescent="0.2">
      <c r="A61" s="128"/>
      <c r="B61" s="128" t="s">
        <v>390</v>
      </c>
      <c r="C61" s="6" t="s">
        <v>245</v>
      </c>
      <c r="D61" s="47">
        <v>0.2</v>
      </c>
      <c r="E61" s="47">
        <v>0</v>
      </c>
      <c r="F61" s="47">
        <v>0</v>
      </c>
      <c r="G61" s="47">
        <v>0.2</v>
      </c>
      <c r="H61" s="47">
        <v>0.5</v>
      </c>
      <c r="I61" s="47">
        <v>0.9</v>
      </c>
      <c r="J61" s="47">
        <v>2.4</v>
      </c>
      <c r="K61" s="47">
        <v>5.4</v>
      </c>
      <c r="L61" s="47">
        <v>10.3</v>
      </c>
      <c r="M61" s="47">
        <v>18.600000000000001</v>
      </c>
      <c r="N61" s="47">
        <v>36.700000000000003</v>
      </c>
      <c r="O61" s="47">
        <v>76</v>
      </c>
      <c r="P61" s="47">
        <v>136.9</v>
      </c>
      <c r="Q61" s="47">
        <v>178.9</v>
      </c>
      <c r="R61" s="47">
        <v>271.5</v>
      </c>
      <c r="S61" s="47">
        <v>339.4</v>
      </c>
      <c r="T61" s="47">
        <v>364.3</v>
      </c>
      <c r="U61" s="47">
        <v>396.2</v>
      </c>
    </row>
    <row r="62" spans="1:21" ht="13.5" customHeight="1" x14ac:dyDescent="0.2">
      <c r="A62" s="128"/>
      <c r="B62" s="128" t="s">
        <v>225</v>
      </c>
      <c r="C62" s="6" t="s">
        <v>246</v>
      </c>
      <c r="D62" s="47">
        <v>0.6</v>
      </c>
      <c r="E62" s="47">
        <v>0</v>
      </c>
      <c r="F62" s="47">
        <v>0</v>
      </c>
      <c r="G62" s="47">
        <v>0.2</v>
      </c>
      <c r="H62" s="47">
        <v>0.9</v>
      </c>
      <c r="I62" s="47">
        <v>1.6</v>
      </c>
      <c r="J62" s="47">
        <v>4.0999999999999996</v>
      </c>
      <c r="K62" s="47">
        <v>9.1999999999999993</v>
      </c>
      <c r="L62" s="47">
        <v>19</v>
      </c>
      <c r="M62" s="47">
        <v>34.700000000000003</v>
      </c>
      <c r="N62" s="47">
        <v>66.099999999999994</v>
      </c>
      <c r="O62" s="47">
        <v>112.9</v>
      </c>
      <c r="P62" s="47">
        <v>181.3</v>
      </c>
      <c r="Q62" s="47">
        <v>218.2</v>
      </c>
      <c r="R62" s="47">
        <v>290.2</v>
      </c>
      <c r="S62" s="47">
        <v>345</v>
      </c>
      <c r="T62" s="47">
        <v>395.5</v>
      </c>
      <c r="U62" s="47">
        <v>463.4</v>
      </c>
    </row>
    <row r="63" spans="1:21" ht="13.5" customHeight="1" x14ac:dyDescent="0.2">
      <c r="A63" s="128"/>
      <c r="B63" s="128" t="s">
        <v>391</v>
      </c>
      <c r="C63" s="6" t="s">
        <v>247</v>
      </c>
      <c r="D63" s="47">
        <v>0.2</v>
      </c>
      <c r="E63" s="47">
        <v>0</v>
      </c>
      <c r="F63" s="47">
        <v>0</v>
      </c>
      <c r="G63" s="47">
        <v>0.2</v>
      </c>
      <c r="H63" s="47">
        <v>0.7</v>
      </c>
      <c r="I63" s="47">
        <v>0.8</v>
      </c>
      <c r="J63" s="47">
        <v>2.7</v>
      </c>
      <c r="K63" s="47">
        <v>5.4</v>
      </c>
      <c r="L63" s="47">
        <v>10.8</v>
      </c>
      <c r="M63" s="47">
        <v>19.600000000000001</v>
      </c>
      <c r="N63" s="47">
        <v>37.5</v>
      </c>
      <c r="O63" s="47">
        <v>65.400000000000006</v>
      </c>
      <c r="P63" s="47">
        <v>106.8</v>
      </c>
      <c r="Q63" s="47">
        <v>136.5</v>
      </c>
      <c r="R63" s="47">
        <v>191.9</v>
      </c>
      <c r="S63" s="47">
        <v>244.8</v>
      </c>
      <c r="T63" s="47">
        <v>297.7</v>
      </c>
      <c r="U63" s="47">
        <v>366.7</v>
      </c>
    </row>
    <row r="64" spans="1:21" ht="13.5" customHeight="1" x14ac:dyDescent="0.2">
      <c r="A64" s="128"/>
      <c r="B64" s="128" t="s">
        <v>392</v>
      </c>
      <c r="C64" s="6" t="s">
        <v>248</v>
      </c>
      <c r="D64" s="47">
        <v>0.4</v>
      </c>
      <c r="E64" s="47">
        <v>0</v>
      </c>
      <c r="F64" s="47">
        <v>0</v>
      </c>
      <c r="G64" s="47">
        <v>0</v>
      </c>
      <c r="H64" s="47">
        <v>0.3</v>
      </c>
      <c r="I64" s="47">
        <v>0.7</v>
      </c>
      <c r="J64" s="47">
        <v>1.4</v>
      </c>
      <c r="K64" s="47">
        <v>3.8</v>
      </c>
      <c r="L64" s="47">
        <v>8.1999999999999993</v>
      </c>
      <c r="M64" s="47">
        <v>15.2</v>
      </c>
      <c r="N64" s="47">
        <v>28.5</v>
      </c>
      <c r="O64" s="47">
        <v>47.5</v>
      </c>
      <c r="P64" s="47">
        <v>74.5</v>
      </c>
      <c r="Q64" s="47">
        <v>81.7</v>
      </c>
      <c r="R64" s="47">
        <v>98.4</v>
      </c>
      <c r="S64" s="47">
        <v>100.2</v>
      </c>
      <c r="T64" s="47">
        <v>97.8</v>
      </c>
      <c r="U64" s="47">
        <v>96.8</v>
      </c>
    </row>
    <row r="65" spans="1:21" ht="13.5" customHeight="1" x14ac:dyDescent="0.2">
      <c r="A65" s="128"/>
      <c r="B65" s="128" t="s">
        <v>393</v>
      </c>
      <c r="C65" s="6" t="s">
        <v>1</v>
      </c>
      <c r="D65" s="47">
        <v>2.1</v>
      </c>
      <c r="E65" s="47">
        <v>0</v>
      </c>
      <c r="F65" s="47">
        <v>0.2</v>
      </c>
      <c r="G65" s="47">
        <v>0.2</v>
      </c>
      <c r="H65" s="47">
        <v>0.1</v>
      </c>
      <c r="I65" s="47">
        <v>0.4</v>
      </c>
      <c r="J65" s="47">
        <v>0.4</v>
      </c>
      <c r="K65" s="47">
        <v>1.3</v>
      </c>
      <c r="L65" s="47">
        <v>2.5</v>
      </c>
      <c r="M65" s="47">
        <v>4.9000000000000004</v>
      </c>
      <c r="N65" s="47">
        <v>13</v>
      </c>
      <c r="O65" s="47">
        <v>20.9</v>
      </c>
      <c r="P65" s="47">
        <v>42.4</v>
      </c>
      <c r="Q65" s="47">
        <v>54.9</v>
      </c>
      <c r="R65" s="47">
        <v>82.7</v>
      </c>
      <c r="S65" s="47">
        <v>128.6</v>
      </c>
      <c r="T65" s="47">
        <v>126</v>
      </c>
      <c r="U65" s="47">
        <v>126.8</v>
      </c>
    </row>
    <row r="66" spans="1:21" ht="13.5" customHeight="1" x14ac:dyDescent="0.2">
      <c r="A66" s="128"/>
      <c r="B66" s="128" t="s">
        <v>394</v>
      </c>
      <c r="C66" s="6" t="s">
        <v>2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0.2</v>
      </c>
      <c r="L66" s="47">
        <v>0.9</v>
      </c>
      <c r="M66" s="47">
        <v>1.7</v>
      </c>
      <c r="N66" s="47">
        <v>4.0999999999999996</v>
      </c>
      <c r="O66" s="47">
        <v>7.9</v>
      </c>
      <c r="P66" s="47">
        <v>17.399999999999999</v>
      </c>
      <c r="Q66" s="47">
        <v>25.4</v>
      </c>
      <c r="R66" s="47">
        <v>40.700000000000003</v>
      </c>
      <c r="S66" s="47">
        <v>65.5</v>
      </c>
      <c r="T66" s="47">
        <v>79.599999999999994</v>
      </c>
      <c r="U66" s="47">
        <v>138.80000000000001</v>
      </c>
    </row>
    <row r="67" spans="1:21" ht="13.5" customHeight="1" x14ac:dyDescent="0.2">
      <c r="A67" s="128"/>
      <c r="B67" s="128" t="s">
        <v>395</v>
      </c>
      <c r="C67" s="6" t="s">
        <v>3</v>
      </c>
      <c r="D67" s="47">
        <v>0</v>
      </c>
      <c r="E67" s="47">
        <v>0</v>
      </c>
      <c r="F67" s="47">
        <v>0</v>
      </c>
      <c r="G67" s="47">
        <v>0</v>
      </c>
      <c r="H67" s="47">
        <v>0.4</v>
      </c>
      <c r="I67" s="47">
        <v>0.2</v>
      </c>
      <c r="J67" s="47">
        <v>0.2</v>
      </c>
      <c r="K67" s="47">
        <v>0.7</v>
      </c>
      <c r="L67" s="47">
        <v>2.5</v>
      </c>
      <c r="M67" s="47">
        <v>5.7</v>
      </c>
      <c r="N67" s="47">
        <v>11.4</v>
      </c>
      <c r="O67" s="47">
        <v>21.9</v>
      </c>
      <c r="P67" s="47">
        <v>39.700000000000003</v>
      </c>
      <c r="Q67" s="47">
        <v>59.6</v>
      </c>
      <c r="R67" s="47">
        <v>72.3</v>
      </c>
      <c r="S67" s="47">
        <v>96.3</v>
      </c>
      <c r="T67" s="47">
        <v>111.5</v>
      </c>
      <c r="U67" s="47">
        <v>123.9</v>
      </c>
    </row>
    <row r="68" spans="1:21" ht="13.5" customHeight="1" x14ac:dyDescent="0.2">
      <c r="A68" s="128"/>
      <c r="B68" s="128" t="s">
        <v>396</v>
      </c>
      <c r="C68" s="6" t="s">
        <v>4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0.1</v>
      </c>
      <c r="K68" s="47">
        <v>0</v>
      </c>
      <c r="L68" s="47">
        <v>0.2</v>
      </c>
      <c r="M68" s="47">
        <v>0.4</v>
      </c>
      <c r="N68" s="47">
        <v>2.9</v>
      </c>
      <c r="O68" s="47">
        <v>4.5</v>
      </c>
      <c r="P68" s="47">
        <v>8.5</v>
      </c>
      <c r="Q68" s="47">
        <v>12.4</v>
      </c>
      <c r="R68" s="47">
        <v>13.8</v>
      </c>
      <c r="S68" s="47">
        <v>13.3</v>
      </c>
      <c r="T68" s="47">
        <v>15.2</v>
      </c>
      <c r="U68" s="47">
        <v>10.6</v>
      </c>
    </row>
    <row r="69" spans="1:21" ht="13.5" customHeight="1" x14ac:dyDescent="0.2">
      <c r="A69" s="128"/>
      <c r="B69" s="128" t="s">
        <v>397</v>
      </c>
      <c r="C69" s="6" t="s">
        <v>199</v>
      </c>
      <c r="D69" s="47">
        <v>0</v>
      </c>
      <c r="E69" s="47">
        <v>0</v>
      </c>
      <c r="F69" s="47">
        <v>0</v>
      </c>
      <c r="G69" s="47">
        <v>0</v>
      </c>
      <c r="H69" s="47">
        <v>0.1</v>
      </c>
      <c r="I69" s="47">
        <v>0.7</v>
      </c>
      <c r="J69" s="47">
        <v>0.7</v>
      </c>
      <c r="K69" s="47">
        <v>3.9</v>
      </c>
      <c r="L69" s="47">
        <v>8.4</v>
      </c>
      <c r="M69" s="47">
        <v>13.3</v>
      </c>
      <c r="N69" s="47">
        <v>36.700000000000003</v>
      </c>
      <c r="O69" s="47">
        <v>70</v>
      </c>
      <c r="P69" s="47">
        <v>125.8</v>
      </c>
      <c r="Q69" s="47">
        <v>202.1</v>
      </c>
      <c r="R69" s="47">
        <v>243.8</v>
      </c>
      <c r="S69" s="47">
        <v>298.5</v>
      </c>
      <c r="T69" s="47">
        <v>356.1</v>
      </c>
      <c r="U69" s="47">
        <v>344.4</v>
      </c>
    </row>
    <row r="70" spans="1:21" ht="13.5" customHeight="1" x14ac:dyDescent="0.2">
      <c r="A70" s="128"/>
      <c r="B70" s="128" t="s">
        <v>398</v>
      </c>
      <c r="C70" s="6" t="s">
        <v>6</v>
      </c>
      <c r="D70" s="47">
        <v>0</v>
      </c>
      <c r="E70" s="47">
        <v>0.2</v>
      </c>
      <c r="F70" s="47">
        <v>0.6</v>
      </c>
      <c r="G70" s="47">
        <v>0</v>
      </c>
      <c r="H70" s="47">
        <v>0.9</v>
      </c>
      <c r="I70" s="47">
        <v>1.2</v>
      </c>
      <c r="J70" s="47">
        <v>1.5</v>
      </c>
      <c r="K70" s="47">
        <v>2.8</v>
      </c>
      <c r="L70" s="47">
        <v>3.5</v>
      </c>
      <c r="M70" s="47">
        <v>5.6</v>
      </c>
      <c r="N70" s="47">
        <v>6.5</v>
      </c>
      <c r="O70" s="47">
        <v>9.5</v>
      </c>
      <c r="P70" s="47">
        <v>16.2</v>
      </c>
      <c r="Q70" s="47">
        <v>22.3</v>
      </c>
      <c r="R70" s="47">
        <v>27</v>
      </c>
      <c r="S70" s="47">
        <v>39.299999999999997</v>
      </c>
      <c r="T70" s="47">
        <v>54.1</v>
      </c>
      <c r="U70" s="47">
        <v>82.4</v>
      </c>
    </row>
    <row r="71" spans="1:21" ht="13.5" customHeight="1" x14ac:dyDescent="0.2">
      <c r="A71" s="128"/>
      <c r="B71" s="128" t="s">
        <v>399</v>
      </c>
      <c r="C71" s="6" t="s">
        <v>7</v>
      </c>
      <c r="D71" s="47">
        <v>0</v>
      </c>
      <c r="E71" s="47">
        <v>0</v>
      </c>
      <c r="F71" s="47">
        <v>0</v>
      </c>
      <c r="G71" s="47">
        <v>0</v>
      </c>
      <c r="H71" s="47">
        <v>1.1000000000000001</v>
      </c>
      <c r="I71" s="47">
        <v>3</v>
      </c>
      <c r="J71" s="47">
        <v>12</v>
      </c>
      <c r="K71" s="47">
        <v>33.9</v>
      </c>
      <c r="L71" s="47">
        <v>70.7</v>
      </c>
      <c r="M71" s="47">
        <v>119.1</v>
      </c>
      <c r="N71" s="47">
        <v>117.7</v>
      </c>
      <c r="O71" s="47">
        <v>108.5</v>
      </c>
      <c r="P71" s="47">
        <v>128.5</v>
      </c>
      <c r="Q71" s="47">
        <v>123.1</v>
      </c>
      <c r="R71" s="47">
        <v>117.1</v>
      </c>
      <c r="S71" s="47">
        <v>119.5</v>
      </c>
      <c r="T71" s="47">
        <v>118.3</v>
      </c>
      <c r="U71" s="47">
        <v>136.80000000000001</v>
      </c>
    </row>
    <row r="72" spans="1:21" ht="0.9" customHeight="1" x14ac:dyDescent="0.2">
      <c r="A72" s="128"/>
      <c r="B72" s="128" t="s">
        <v>400</v>
      </c>
      <c r="C72" s="6" t="s">
        <v>8</v>
      </c>
      <c r="D72" s="47">
        <v>0</v>
      </c>
      <c r="E72" s="47">
        <v>0</v>
      </c>
      <c r="F72" s="47">
        <v>0</v>
      </c>
      <c r="G72" s="47">
        <v>0.2</v>
      </c>
      <c r="H72" s="47">
        <v>0.5</v>
      </c>
      <c r="I72" s="47">
        <v>3.5</v>
      </c>
      <c r="J72" s="47">
        <v>8.9</v>
      </c>
      <c r="K72" s="47">
        <v>13.3</v>
      </c>
      <c r="L72" s="47">
        <v>19.600000000000001</v>
      </c>
      <c r="M72" s="47">
        <v>29.3</v>
      </c>
      <c r="N72" s="47">
        <v>36</v>
      </c>
      <c r="O72" s="47">
        <v>36.1</v>
      </c>
      <c r="P72" s="47">
        <v>32.700000000000003</v>
      </c>
      <c r="Q72" s="47">
        <v>30.2</v>
      </c>
      <c r="R72" s="47">
        <v>29.8</v>
      </c>
      <c r="S72" s="47">
        <v>27</v>
      </c>
      <c r="T72" s="47">
        <v>23</v>
      </c>
      <c r="U72" s="47">
        <v>25.5</v>
      </c>
    </row>
    <row r="73" spans="1:21" ht="0.9" customHeight="1" x14ac:dyDescent="0.2">
      <c r="A73" s="128"/>
      <c r="B73" s="128" t="s">
        <v>401</v>
      </c>
      <c r="C73" s="6" t="s">
        <v>9</v>
      </c>
      <c r="D73" s="47">
        <v>0</v>
      </c>
      <c r="E73" s="47">
        <v>0</v>
      </c>
      <c r="F73" s="47">
        <v>0</v>
      </c>
      <c r="G73" s="47">
        <v>0</v>
      </c>
      <c r="H73" s="47">
        <v>0.1</v>
      </c>
      <c r="I73" s="47">
        <v>3</v>
      </c>
      <c r="J73" s="47">
        <v>7</v>
      </c>
      <c r="K73" s="47">
        <v>9.1999999999999993</v>
      </c>
      <c r="L73" s="47">
        <v>12.4</v>
      </c>
      <c r="M73" s="47">
        <v>14.4</v>
      </c>
      <c r="N73" s="47">
        <v>11.6</v>
      </c>
      <c r="O73" s="47">
        <v>10.9</v>
      </c>
      <c r="P73" s="47">
        <v>12</v>
      </c>
      <c r="Q73" s="47">
        <v>10.4</v>
      </c>
      <c r="R73" s="47">
        <v>10.1</v>
      </c>
      <c r="S73" s="47">
        <v>12.1</v>
      </c>
      <c r="T73" s="47">
        <v>8.1999999999999993</v>
      </c>
      <c r="U73" s="47">
        <v>13.5</v>
      </c>
    </row>
    <row r="74" spans="1:21" ht="0.9" customHeight="1" x14ac:dyDescent="0.2">
      <c r="A74" s="128"/>
      <c r="B74" s="128" t="s">
        <v>402</v>
      </c>
      <c r="C74" s="6" t="s">
        <v>10</v>
      </c>
      <c r="D74" s="47">
        <v>0</v>
      </c>
      <c r="E74" s="47">
        <v>0</v>
      </c>
      <c r="F74" s="47">
        <v>0</v>
      </c>
      <c r="G74" s="47">
        <v>0.2</v>
      </c>
      <c r="H74" s="47">
        <v>0.4</v>
      </c>
      <c r="I74" s="47">
        <v>0.4</v>
      </c>
      <c r="J74" s="47">
        <v>1.8</v>
      </c>
      <c r="K74" s="47">
        <v>4.0999999999999996</v>
      </c>
      <c r="L74" s="47">
        <v>7.2</v>
      </c>
      <c r="M74" s="47">
        <v>15</v>
      </c>
      <c r="N74" s="47">
        <v>24.4</v>
      </c>
      <c r="O74" s="47">
        <v>25.2</v>
      </c>
      <c r="P74" s="47">
        <v>20.7</v>
      </c>
      <c r="Q74" s="47">
        <v>19.8</v>
      </c>
      <c r="R74" s="47">
        <v>19.7</v>
      </c>
      <c r="S74" s="47">
        <v>14.9</v>
      </c>
      <c r="T74" s="47">
        <v>14.7</v>
      </c>
      <c r="U74" s="47">
        <v>12</v>
      </c>
    </row>
    <row r="75" spans="1:21" ht="0.9" customHeight="1" x14ac:dyDescent="0.2">
      <c r="A75" s="128"/>
      <c r="B75" s="128" t="s">
        <v>403</v>
      </c>
      <c r="C75" s="6" t="s">
        <v>11</v>
      </c>
      <c r="D75" s="47">
        <v>0</v>
      </c>
      <c r="E75" s="47">
        <v>0.4</v>
      </c>
      <c r="F75" s="47">
        <v>0.6</v>
      </c>
      <c r="G75" s="47">
        <v>0.5</v>
      </c>
      <c r="H75" s="47">
        <v>0.9</v>
      </c>
      <c r="I75" s="47">
        <v>1.2</v>
      </c>
      <c r="J75" s="47">
        <v>2.7</v>
      </c>
      <c r="K75" s="47">
        <v>3.6</v>
      </c>
      <c r="L75" s="47">
        <v>7.8</v>
      </c>
      <c r="M75" s="47">
        <v>10.8</v>
      </c>
      <c r="N75" s="47">
        <v>14.1</v>
      </c>
      <c r="O75" s="47">
        <v>15.9</v>
      </c>
      <c r="P75" s="47">
        <v>14</v>
      </c>
      <c r="Q75" s="47">
        <v>13.1</v>
      </c>
      <c r="R75" s="47">
        <v>15.5</v>
      </c>
      <c r="S75" s="47">
        <v>12.3</v>
      </c>
      <c r="T75" s="47">
        <v>14.7</v>
      </c>
      <c r="U75" s="47">
        <v>15.5</v>
      </c>
    </row>
    <row r="76" spans="1:21" ht="0.9" customHeight="1" x14ac:dyDescent="0.2">
      <c r="A76" s="128"/>
      <c r="B76" s="128" t="s">
        <v>404</v>
      </c>
      <c r="C76" s="6" t="s">
        <v>249</v>
      </c>
      <c r="D76" s="47">
        <v>0.2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0.1</v>
      </c>
      <c r="K76" s="47">
        <v>0</v>
      </c>
      <c r="L76" s="47">
        <v>0.5</v>
      </c>
      <c r="M76" s="47">
        <v>2.1</v>
      </c>
      <c r="N76" s="47">
        <v>11.8</v>
      </c>
      <c r="O76" s="47">
        <v>34</v>
      </c>
      <c r="P76" s="47">
        <v>90.9</v>
      </c>
      <c r="Q76" s="47">
        <v>155.9</v>
      </c>
      <c r="R76" s="47">
        <v>228.5</v>
      </c>
      <c r="S76" s="47">
        <v>245.5</v>
      </c>
      <c r="T76" s="47">
        <v>233.6</v>
      </c>
      <c r="U76" s="47">
        <v>164.9</v>
      </c>
    </row>
    <row r="77" spans="1:21" ht="13.5" customHeight="1" x14ac:dyDescent="0.2">
      <c r="A77" s="128"/>
      <c r="B77" s="128" t="s">
        <v>405</v>
      </c>
      <c r="C77" s="6" t="s">
        <v>12</v>
      </c>
      <c r="D77" s="47">
        <v>0</v>
      </c>
      <c r="E77" s="47">
        <v>0.2</v>
      </c>
      <c r="F77" s="47">
        <v>0</v>
      </c>
      <c r="G77" s="47">
        <v>0.2</v>
      </c>
      <c r="H77" s="47">
        <v>0</v>
      </c>
      <c r="I77" s="47">
        <v>0</v>
      </c>
      <c r="J77" s="47">
        <v>0.4</v>
      </c>
      <c r="K77" s="47">
        <v>0.4</v>
      </c>
      <c r="L77" s="47">
        <v>1.3</v>
      </c>
      <c r="M77" s="47">
        <v>3.3</v>
      </c>
      <c r="N77" s="47">
        <v>5.3</v>
      </c>
      <c r="O77" s="47">
        <v>11.7</v>
      </c>
      <c r="P77" s="47">
        <v>20.6</v>
      </c>
      <c r="Q77" s="47">
        <v>31.2</v>
      </c>
      <c r="R77" s="47">
        <v>41.9</v>
      </c>
      <c r="S77" s="47">
        <v>53</v>
      </c>
      <c r="T77" s="47">
        <v>70.099999999999994</v>
      </c>
      <c r="U77" s="47">
        <v>93</v>
      </c>
    </row>
    <row r="78" spans="1:21" ht="13.5" customHeight="1" x14ac:dyDescent="0.2">
      <c r="A78" s="128"/>
      <c r="B78" s="128" t="s">
        <v>406</v>
      </c>
      <c r="C78" s="6" t="s">
        <v>13</v>
      </c>
      <c r="D78" s="47">
        <v>0.6</v>
      </c>
      <c r="E78" s="47">
        <v>0</v>
      </c>
      <c r="F78" s="47">
        <v>0.2</v>
      </c>
      <c r="G78" s="47">
        <v>0.3</v>
      </c>
      <c r="H78" s="47">
        <v>0.1</v>
      </c>
      <c r="I78" s="47">
        <v>0.6</v>
      </c>
      <c r="J78" s="47">
        <v>1.1000000000000001</v>
      </c>
      <c r="K78" s="47">
        <v>2.8</v>
      </c>
      <c r="L78" s="47">
        <v>4.5999999999999996</v>
      </c>
      <c r="M78" s="47">
        <v>9.5</v>
      </c>
      <c r="N78" s="47">
        <v>13.6</v>
      </c>
      <c r="O78" s="47">
        <v>24.6</v>
      </c>
      <c r="P78" s="47">
        <v>32.1</v>
      </c>
      <c r="Q78" s="47">
        <v>36.6</v>
      </c>
      <c r="R78" s="47">
        <v>45.7</v>
      </c>
      <c r="S78" s="47">
        <v>67.2</v>
      </c>
      <c r="T78" s="47">
        <v>72.900000000000006</v>
      </c>
      <c r="U78" s="47">
        <v>59.3</v>
      </c>
    </row>
    <row r="79" spans="1:21" ht="13.5" customHeight="1" x14ac:dyDescent="0.2">
      <c r="A79" s="128"/>
      <c r="B79" s="128" t="s">
        <v>407</v>
      </c>
      <c r="C79" s="6" t="s">
        <v>14</v>
      </c>
      <c r="D79" s="47">
        <v>2.5</v>
      </c>
      <c r="E79" s="47">
        <v>3.1</v>
      </c>
      <c r="F79" s="47">
        <v>2.2000000000000002</v>
      </c>
      <c r="G79" s="47">
        <v>0.9</v>
      </c>
      <c r="H79" s="47">
        <v>1.3</v>
      </c>
      <c r="I79" s="47">
        <v>1.6</v>
      </c>
      <c r="J79" s="47">
        <v>1.7</v>
      </c>
      <c r="K79" s="47">
        <v>2.5</v>
      </c>
      <c r="L79" s="47">
        <v>2</v>
      </c>
      <c r="M79" s="47">
        <v>2.7</v>
      </c>
      <c r="N79" s="47">
        <v>3.8</v>
      </c>
      <c r="O79" s="47">
        <v>3.2</v>
      </c>
      <c r="P79" s="47">
        <v>5.4</v>
      </c>
      <c r="Q79" s="47">
        <v>4.5999999999999996</v>
      </c>
      <c r="R79" s="47">
        <v>6.6</v>
      </c>
      <c r="S79" s="47">
        <v>8.4</v>
      </c>
      <c r="T79" s="47">
        <v>10.199999999999999</v>
      </c>
      <c r="U79" s="47">
        <v>7.2</v>
      </c>
    </row>
    <row r="80" spans="1:21" ht="13.5" customHeight="1" x14ac:dyDescent="0.2">
      <c r="A80" s="128"/>
      <c r="B80" s="128" t="s">
        <v>408</v>
      </c>
      <c r="C80" s="6" t="s">
        <v>15</v>
      </c>
      <c r="D80" s="47">
        <v>0</v>
      </c>
      <c r="E80" s="47">
        <v>0</v>
      </c>
      <c r="F80" s="47">
        <v>0.4</v>
      </c>
      <c r="G80" s="47">
        <v>1.9</v>
      </c>
      <c r="H80" s="47">
        <v>3.2</v>
      </c>
      <c r="I80" s="47">
        <v>6</v>
      </c>
      <c r="J80" s="47">
        <v>8.1</v>
      </c>
      <c r="K80" s="47">
        <v>11.1</v>
      </c>
      <c r="L80" s="47">
        <v>12.2</v>
      </c>
      <c r="M80" s="47">
        <v>13.1</v>
      </c>
      <c r="N80" s="47">
        <v>18.600000000000001</v>
      </c>
      <c r="O80" s="47">
        <v>17.7</v>
      </c>
      <c r="P80" s="47">
        <v>20.2</v>
      </c>
      <c r="Q80" s="47">
        <v>17.8</v>
      </c>
      <c r="R80" s="47">
        <v>21</v>
      </c>
      <c r="S80" s="47">
        <v>21.5</v>
      </c>
      <c r="T80" s="47">
        <v>17</v>
      </c>
      <c r="U80" s="47">
        <v>14.9</v>
      </c>
    </row>
    <row r="81" spans="1:21" ht="13.5" customHeight="1" x14ac:dyDescent="0.2">
      <c r="A81" s="128"/>
      <c r="B81" s="128" t="s">
        <v>409</v>
      </c>
      <c r="C81" s="6" t="s">
        <v>250</v>
      </c>
      <c r="D81" s="47">
        <v>1.4</v>
      </c>
      <c r="E81" s="47">
        <v>0.6</v>
      </c>
      <c r="F81" s="47">
        <v>1.6</v>
      </c>
      <c r="G81" s="47">
        <v>2.1</v>
      </c>
      <c r="H81" s="47">
        <v>2.1</v>
      </c>
      <c r="I81" s="47">
        <v>3.5</v>
      </c>
      <c r="J81" s="47">
        <v>3.7</v>
      </c>
      <c r="K81" s="47">
        <v>4.5</v>
      </c>
      <c r="L81" s="47">
        <v>6.6</v>
      </c>
      <c r="M81" s="47">
        <v>10.3</v>
      </c>
      <c r="N81" s="47">
        <v>17.5</v>
      </c>
      <c r="O81" s="47">
        <v>23.5</v>
      </c>
      <c r="P81" s="47">
        <v>27.5</v>
      </c>
      <c r="Q81" s="47">
        <v>41.2</v>
      </c>
      <c r="R81" s="47">
        <v>47.7</v>
      </c>
      <c r="S81" s="47">
        <v>66.7</v>
      </c>
      <c r="T81" s="47">
        <v>74.599999999999994</v>
      </c>
      <c r="U81" s="47">
        <v>73.900000000000006</v>
      </c>
    </row>
    <row r="82" spans="1:21" ht="13.5" customHeight="1" x14ac:dyDescent="0.2">
      <c r="A82" s="128"/>
      <c r="B82" s="128" t="s">
        <v>410</v>
      </c>
      <c r="C82" s="6" t="s">
        <v>16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0.5</v>
      </c>
      <c r="L82" s="47">
        <v>0.8</v>
      </c>
      <c r="M82" s="47">
        <v>1.3</v>
      </c>
      <c r="N82" s="47">
        <v>2.5</v>
      </c>
      <c r="O82" s="47">
        <v>4.2</v>
      </c>
      <c r="P82" s="47">
        <v>8.9</v>
      </c>
      <c r="Q82" s="47">
        <v>9.1999999999999993</v>
      </c>
      <c r="R82" s="47">
        <v>12.4</v>
      </c>
      <c r="S82" s="47">
        <v>16.2</v>
      </c>
      <c r="T82" s="47">
        <v>21.5</v>
      </c>
      <c r="U82" s="47">
        <v>24.6</v>
      </c>
    </row>
    <row r="83" spans="1:21" ht="13.5" customHeight="1" thickBot="1" x14ac:dyDescent="0.25">
      <c r="A83" s="130"/>
      <c r="B83" s="130" t="s">
        <v>411</v>
      </c>
      <c r="C83" s="9" t="s">
        <v>17</v>
      </c>
      <c r="D83" s="49">
        <v>7.6</v>
      </c>
      <c r="E83" s="49">
        <v>3.7</v>
      </c>
      <c r="F83" s="49">
        <v>3.4</v>
      </c>
      <c r="G83" s="49">
        <v>2.2000000000000002</v>
      </c>
      <c r="H83" s="49">
        <v>3.6</v>
      </c>
      <c r="I83" s="49">
        <v>2.8</v>
      </c>
      <c r="J83" s="49">
        <v>3.1</v>
      </c>
      <c r="K83" s="49">
        <v>3.8</v>
      </c>
      <c r="L83" s="49">
        <v>3.8</v>
      </c>
      <c r="M83" s="49">
        <v>5.6</v>
      </c>
      <c r="N83" s="49">
        <v>6.3</v>
      </c>
      <c r="O83" s="49">
        <v>9.1999999999999993</v>
      </c>
      <c r="P83" s="49">
        <v>14</v>
      </c>
      <c r="Q83" s="49">
        <v>18.2</v>
      </c>
      <c r="R83" s="49">
        <v>20</v>
      </c>
      <c r="S83" s="49">
        <v>23.8</v>
      </c>
      <c r="T83" s="49">
        <v>25.5</v>
      </c>
      <c r="U83" s="49">
        <v>24</v>
      </c>
    </row>
    <row r="84" spans="1:21" x14ac:dyDescent="0.2">
      <c r="A84" s="128"/>
      <c r="B84" s="128"/>
    </row>
    <row r="85" spans="1:21" ht="17.25" customHeight="1" thickBot="1" x14ac:dyDescent="0.25">
      <c r="A85" s="128" t="s">
        <v>420</v>
      </c>
      <c r="B85" s="128"/>
    </row>
    <row r="86" spans="1:21" s="124" customFormat="1" ht="14.25" customHeight="1" thickBot="1" x14ac:dyDescent="0.25">
      <c r="A86" s="39" t="s">
        <v>421</v>
      </c>
      <c r="B86" s="39" t="s">
        <v>382</v>
      </c>
      <c r="C86" s="39" t="s">
        <v>237</v>
      </c>
      <c r="D86" s="39" t="s">
        <v>422</v>
      </c>
      <c r="E86" s="39" t="s">
        <v>423</v>
      </c>
      <c r="F86" s="39" t="s">
        <v>18</v>
      </c>
      <c r="G86" s="39" t="s">
        <v>19</v>
      </c>
      <c r="H86" s="39" t="s">
        <v>424</v>
      </c>
      <c r="I86" s="39" t="s">
        <v>425</v>
      </c>
      <c r="J86" s="39" t="s">
        <v>426</v>
      </c>
      <c r="K86" s="39" t="s">
        <v>427</v>
      </c>
      <c r="L86" s="39" t="s">
        <v>428</v>
      </c>
      <c r="M86" s="39" t="s">
        <v>429</v>
      </c>
      <c r="N86" s="39" t="s">
        <v>430</v>
      </c>
      <c r="O86" s="39" t="s">
        <v>431</v>
      </c>
      <c r="P86" s="39" t="s">
        <v>432</v>
      </c>
      <c r="Q86" s="39" t="s">
        <v>433</v>
      </c>
      <c r="R86" s="39" t="s">
        <v>434</v>
      </c>
      <c r="S86" s="39" t="s">
        <v>435</v>
      </c>
      <c r="T86" s="39" t="s">
        <v>436</v>
      </c>
      <c r="U86" s="39" t="s">
        <v>437</v>
      </c>
    </row>
    <row r="87" spans="1:21" ht="0.9" customHeight="1" x14ac:dyDescent="0.2">
      <c r="A87" s="136"/>
      <c r="B87" s="136"/>
      <c r="C87" s="125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</row>
    <row r="88" spans="1:21" ht="0.9" customHeight="1" x14ac:dyDescent="0.2">
      <c r="A88" s="136"/>
      <c r="B88" s="136"/>
      <c r="C88" s="11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</row>
    <row r="89" spans="1:21" ht="14.25" customHeight="1" x14ac:dyDescent="0.2">
      <c r="A89" s="128" t="s">
        <v>386</v>
      </c>
      <c r="B89" s="133" t="s">
        <v>381</v>
      </c>
      <c r="C89" s="12" t="s">
        <v>191</v>
      </c>
      <c r="D89" s="47">
        <v>26.2</v>
      </c>
      <c r="E89" s="47">
        <v>14.1</v>
      </c>
      <c r="F89" s="47">
        <v>19</v>
      </c>
      <c r="G89" s="47">
        <v>16.3</v>
      </c>
      <c r="H89" s="47">
        <v>21.7</v>
      </c>
      <c r="I89" s="47">
        <v>28.8</v>
      </c>
      <c r="J89" s="47">
        <v>46.1</v>
      </c>
      <c r="K89" s="47">
        <v>78.400000000000006</v>
      </c>
      <c r="L89" s="47">
        <v>122.9</v>
      </c>
      <c r="M89" s="47">
        <v>218.9</v>
      </c>
      <c r="N89" s="47">
        <v>437.6</v>
      </c>
      <c r="O89" s="47">
        <v>806</v>
      </c>
      <c r="P89" s="47">
        <v>1459.3</v>
      </c>
      <c r="Q89" s="47">
        <v>2080.3000000000002</v>
      </c>
      <c r="R89" s="47">
        <v>2857.9</v>
      </c>
      <c r="S89" s="47">
        <v>3562.8</v>
      </c>
      <c r="T89" s="47">
        <v>4023.1</v>
      </c>
      <c r="U89" s="47">
        <v>4470.2</v>
      </c>
    </row>
    <row r="90" spans="1:21" ht="14.25" customHeight="1" x14ac:dyDescent="0.2">
      <c r="A90" s="128"/>
      <c r="B90" s="128" t="s">
        <v>389</v>
      </c>
      <c r="C90" s="6" t="s">
        <v>238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0.3</v>
      </c>
      <c r="L90" s="47">
        <v>1.9</v>
      </c>
      <c r="M90" s="47">
        <v>6.3</v>
      </c>
      <c r="N90" s="47">
        <v>21.8</v>
      </c>
      <c r="O90" s="47">
        <v>38</v>
      </c>
      <c r="P90" s="47">
        <v>81.400000000000006</v>
      </c>
      <c r="Q90" s="47">
        <v>109.6</v>
      </c>
      <c r="R90" s="47">
        <v>130.69999999999999</v>
      </c>
      <c r="S90" s="47">
        <v>132.5</v>
      </c>
      <c r="T90" s="47">
        <v>126</v>
      </c>
      <c r="U90" s="47">
        <v>112.6</v>
      </c>
    </row>
    <row r="91" spans="1:21" ht="14.25" customHeight="1" x14ac:dyDescent="0.2">
      <c r="A91" s="128"/>
      <c r="B91" s="128" t="s">
        <v>226</v>
      </c>
      <c r="C91" s="6" t="s">
        <v>239</v>
      </c>
      <c r="D91" s="47">
        <v>1.1000000000000001</v>
      </c>
      <c r="E91" s="47">
        <v>0</v>
      </c>
      <c r="F91" s="47">
        <v>0</v>
      </c>
      <c r="G91" s="47">
        <v>0.3</v>
      </c>
      <c r="H91" s="47">
        <v>0.5</v>
      </c>
      <c r="I91" s="47">
        <v>1.8</v>
      </c>
      <c r="J91" s="47">
        <v>5.0999999999999996</v>
      </c>
      <c r="K91" s="47">
        <v>14.1</v>
      </c>
      <c r="L91" s="47">
        <v>25.1</v>
      </c>
      <c r="M91" s="47">
        <v>52.6</v>
      </c>
      <c r="N91" s="47">
        <v>105.8</v>
      </c>
      <c r="O91" s="47">
        <v>171.9</v>
      </c>
      <c r="P91" s="47">
        <v>306.60000000000002</v>
      </c>
      <c r="Q91" s="47">
        <v>380.6</v>
      </c>
      <c r="R91" s="47">
        <v>519.5</v>
      </c>
      <c r="S91" s="47">
        <v>589.4</v>
      </c>
      <c r="T91" s="47">
        <v>637.9</v>
      </c>
      <c r="U91" s="47">
        <v>676.5</v>
      </c>
    </row>
    <row r="92" spans="1:21" ht="14.25" customHeight="1" x14ac:dyDescent="0.2">
      <c r="A92" s="128"/>
      <c r="B92" s="128" t="s">
        <v>196</v>
      </c>
      <c r="C92" s="6" t="s">
        <v>240</v>
      </c>
      <c r="D92" s="47">
        <v>0.4</v>
      </c>
      <c r="E92" s="47">
        <v>0</v>
      </c>
      <c r="F92" s="47">
        <v>0</v>
      </c>
      <c r="G92" s="47">
        <v>0.3</v>
      </c>
      <c r="H92" s="47">
        <v>0.3</v>
      </c>
      <c r="I92" s="47">
        <v>1</v>
      </c>
      <c r="J92" s="47">
        <v>3</v>
      </c>
      <c r="K92" s="47">
        <v>9.1999999999999993</v>
      </c>
      <c r="L92" s="47">
        <v>13.8</v>
      </c>
      <c r="M92" s="47">
        <v>30.3</v>
      </c>
      <c r="N92" s="47">
        <v>60.8</v>
      </c>
      <c r="O92" s="47">
        <v>103.8</v>
      </c>
      <c r="P92" s="47">
        <v>182.8</v>
      </c>
      <c r="Q92" s="47">
        <v>238</v>
      </c>
      <c r="R92" s="47">
        <v>342.4</v>
      </c>
      <c r="S92" s="47">
        <v>414.5</v>
      </c>
      <c r="T92" s="47">
        <v>464.3</v>
      </c>
      <c r="U92" s="47">
        <v>524.70000000000005</v>
      </c>
    </row>
    <row r="93" spans="1:21" ht="14.25" customHeight="1" x14ac:dyDescent="0.2">
      <c r="A93" s="128"/>
      <c r="B93" s="128" t="s">
        <v>197</v>
      </c>
      <c r="C93" s="6" t="s">
        <v>241</v>
      </c>
      <c r="D93" s="47">
        <v>0.8</v>
      </c>
      <c r="E93" s="47">
        <v>0</v>
      </c>
      <c r="F93" s="47">
        <v>0</v>
      </c>
      <c r="G93" s="47">
        <v>0</v>
      </c>
      <c r="H93" s="47">
        <v>0.3</v>
      </c>
      <c r="I93" s="47">
        <v>0.8</v>
      </c>
      <c r="J93" s="47">
        <v>2.1</v>
      </c>
      <c r="K93" s="47">
        <v>4.9000000000000004</v>
      </c>
      <c r="L93" s="47">
        <v>11.3</v>
      </c>
      <c r="M93" s="47">
        <v>22.3</v>
      </c>
      <c r="N93" s="47">
        <v>45</v>
      </c>
      <c r="O93" s="47">
        <v>68</v>
      </c>
      <c r="P93" s="47">
        <v>123.8</v>
      </c>
      <c r="Q93" s="47">
        <v>142.6</v>
      </c>
      <c r="R93" s="47">
        <v>177.1</v>
      </c>
      <c r="S93" s="47">
        <v>174.9</v>
      </c>
      <c r="T93" s="47">
        <v>173.6</v>
      </c>
      <c r="U93" s="47">
        <v>151.69999999999999</v>
      </c>
    </row>
    <row r="94" spans="1:21" ht="14.25" customHeight="1" x14ac:dyDescent="0.2">
      <c r="A94" s="128"/>
      <c r="B94" s="128" t="s">
        <v>397</v>
      </c>
      <c r="C94" s="6" t="s">
        <v>242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0.4</v>
      </c>
      <c r="J94" s="47">
        <v>0.7</v>
      </c>
      <c r="K94" s="47">
        <v>4</v>
      </c>
      <c r="L94" s="47">
        <v>8.3000000000000007</v>
      </c>
      <c r="M94" s="47">
        <v>17.100000000000001</v>
      </c>
      <c r="N94" s="47">
        <v>44.3</v>
      </c>
      <c r="O94" s="47">
        <v>93.2</v>
      </c>
      <c r="P94" s="47">
        <v>171.9</v>
      </c>
      <c r="Q94" s="47">
        <v>295.10000000000002</v>
      </c>
      <c r="R94" s="47">
        <v>369</v>
      </c>
      <c r="S94" s="47">
        <v>468.4</v>
      </c>
      <c r="T94" s="47">
        <v>609.6</v>
      </c>
      <c r="U94" s="47">
        <v>643.20000000000005</v>
      </c>
    </row>
    <row r="95" spans="1:21" ht="14.25" customHeight="1" x14ac:dyDescent="0.2">
      <c r="A95" s="128"/>
      <c r="B95" s="128" t="s">
        <v>398</v>
      </c>
      <c r="C95" s="6" t="s">
        <v>192</v>
      </c>
      <c r="D95" s="47">
        <v>0</v>
      </c>
      <c r="E95" s="47">
        <v>0</v>
      </c>
      <c r="F95" s="47">
        <v>0.4</v>
      </c>
      <c r="G95" s="47">
        <v>0</v>
      </c>
      <c r="H95" s="47">
        <v>0.5</v>
      </c>
      <c r="I95" s="47">
        <v>1</v>
      </c>
      <c r="J95" s="47">
        <v>1.3</v>
      </c>
      <c r="K95" s="47">
        <v>3.2</v>
      </c>
      <c r="L95" s="47">
        <v>3.9</v>
      </c>
      <c r="M95" s="47">
        <v>6.1</v>
      </c>
      <c r="N95" s="47">
        <v>7.8</v>
      </c>
      <c r="O95" s="47">
        <v>9.3000000000000007</v>
      </c>
      <c r="P95" s="47">
        <v>17.600000000000001</v>
      </c>
      <c r="Q95" s="47">
        <v>25.1</v>
      </c>
      <c r="R95" s="47">
        <v>34.1</v>
      </c>
      <c r="S95" s="47">
        <v>50.4</v>
      </c>
      <c r="T95" s="47">
        <v>72</v>
      </c>
      <c r="U95" s="47">
        <v>118.5</v>
      </c>
    </row>
    <row r="96" spans="1:21" ht="14.25" customHeight="1" x14ac:dyDescent="0.2">
      <c r="A96" s="128"/>
      <c r="B96" s="128" t="s">
        <v>399</v>
      </c>
      <c r="C96" s="6" t="s">
        <v>198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0.2</v>
      </c>
      <c r="K96" s="47">
        <v>0</v>
      </c>
      <c r="L96" s="47">
        <v>0</v>
      </c>
      <c r="M96" s="47">
        <v>0.2</v>
      </c>
      <c r="N96" s="47">
        <v>0</v>
      </c>
      <c r="O96" s="47">
        <v>0.8</v>
      </c>
      <c r="P96" s="47">
        <v>0.7</v>
      </c>
      <c r="Q96" s="47">
        <v>1.1000000000000001</v>
      </c>
      <c r="R96" s="47">
        <v>3.5</v>
      </c>
      <c r="S96" s="47">
        <v>4</v>
      </c>
      <c r="T96" s="47">
        <v>3.2</v>
      </c>
      <c r="U96" s="47">
        <v>6.9</v>
      </c>
    </row>
    <row r="97" spans="1:21" ht="0.9" customHeight="1" x14ac:dyDescent="0.2">
      <c r="A97" s="128"/>
      <c r="B97" s="128"/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</row>
    <row r="98" spans="1:21" ht="0.9" customHeight="1" x14ac:dyDescent="0.2">
      <c r="A98" s="128"/>
      <c r="B98" s="128"/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0</v>
      </c>
    </row>
    <row r="99" spans="1:21" ht="14.25" customHeight="1" x14ac:dyDescent="0.2">
      <c r="A99" s="128"/>
      <c r="B99" s="128" t="s">
        <v>405</v>
      </c>
      <c r="C99" s="12" t="s">
        <v>195</v>
      </c>
      <c r="D99" s="47">
        <v>0</v>
      </c>
      <c r="E99" s="47">
        <v>0.4</v>
      </c>
      <c r="F99" s="47">
        <v>0</v>
      </c>
      <c r="G99" s="47">
        <v>0</v>
      </c>
      <c r="H99" s="47">
        <v>0</v>
      </c>
      <c r="I99" s="47">
        <v>0.2</v>
      </c>
      <c r="J99" s="47">
        <v>1.1000000000000001</v>
      </c>
      <c r="K99" s="47">
        <v>1.8</v>
      </c>
      <c r="L99" s="47">
        <v>3.7</v>
      </c>
      <c r="M99" s="47">
        <v>7.7</v>
      </c>
      <c r="N99" s="47">
        <v>17.2</v>
      </c>
      <c r="O99" s="47">
        <v>32.799999999999997</v>
      </c>
      <c r="P99" s="47">
        <v>56.9</v>
      </c>
      <c r="Q99" s="47">
        <v>91</v>
      </c>
      <c r="R99" s="47">
        <v>123.4</v>
      </c>
      <c r="S99" s="47">
        <v>157.9</v>
      </c>
      <c r="T99" s="47">
        <v>214.1</v>
      </c>
      <c r="U99" s="47">
        <v>311.3</v>
      </c>
    </row>
    <row r="100" spans="1:21" ht="14.25" customHeight="1" x14ac:dyDescent="0.2">
      <c r="A100" s="143" t="s">
        <v>417</v>
      </c>
      <c r="B100" s="143" t="s">
        <v>381</v>
      </c>
      <c r="C100" s="16" t="s">
        <v>191</v>
      </c>
      <c r="D100" s="56">
        <v>21.8</v>
      </c>
      <c r="E100" s="56">
        <v>8.8000000000000007</v>
      </c>
      <c r="F100" s="56">
        <v>17.399999999999999</v>
      </c>
      <c r="G100" s="56">
        <v>16.5</v>
      </c>
      <c r="H100" s="56">
        <v>37.700000000000003</v>
      </c>
      <c r="I100" s="56">
        <v>93.3</v>
      </c>
      <c r="J100" s="56">
        <v>164.7</v>
      </c>
      <c r="K100" s="56">
        <v>262.2</v>
      </c>
      <c r="L100" s="56">
        <v>398.5</v>
      </c>
      <c r="M100" s="56">
        <v>580.9</v>
      </c>
      <c r="N100" s="56">
        <v>682.1</v>
      </c>
      <c r="O100" s="56">
        <v>756.9</v>
      </c>
      <c r="P100" s="56">
        <v>967.8</v>
      </c>
      <c r="Q100" s="56">
        <v>1093.4000000000001</v>
      </c>
      <c r="R100" s="56">
        <v>1301.5999999999999</v>
      </c>
      <c r="S100" s="56">
        <v>1563.2</v>
      </c>
      <c r="T100" s="56">
        <v>1783.9</v>
      </c>
      <c r="U100" s="56">
        <v>2169.5</v>
      </c>
    </row>
    <row r="101" spans="1:21" ht="14.25" customHeight="1" x14ac:dyDescent="0.2">
      <c r="A101" s="128"/>
      <c r="B101" s="128" t="s">
        <v>389</v>
      </c>
      <c r="C101" s="12" t="s">
        <v>238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0.2</v>
      </c>
      <c r="L101" s="47">
        <v>1.1000000000000001</v>
      </c>
      <c r="M101" s="47">
        <v>3.8</v>
      </c>
      <c r="N101" s="47">
        <v>5.4</v>
      </c>
      <c r="O101" s="47">
        <v>11.1</v>
      </c>
      <c r="P101" s="47">
        <v>13</v>
      </c>
      <c r="Q101" s="47">
        <v>15.7</v>
      </c>
      <c r="R101" s="47">
        <v>21.7</v>
      </c>
      <c r="S101" s="47">
        <v>17.100000000000001</v>
      </c>
      <c r="T101" s="47">
        <v>18.3</v>
      </c>
      <c r="U101" s="47">
        <v>25.9</v>
      </c>
    </row>
    <row r="102" spans="1:21" ht="14.25" customHeight="1" x14ac:dyDescent="0.2">
      <c r="A102" s="128"/>
      <c r="B102" s="128" t="s">
        <v>226</v>
      </c>
      <c r="C102" s="12" t="s">
        <v>239</v>
      </c>
      <c r="D102" s="47">
        <v>0.4</v>
      </c>
      <c r="E102" s="47">
        <v>0</v>
      </c>
      <c r="F102" s="47">
        <v>0</v>
      </c>
      <c r="G102" s="47">
        <v>0</v>
      </c>
      <c r="H102" s="47">
        <v>1.9</v>
      </c>
      <c r="I102" s="47">
        <v>2.4</v>
      </c>
      <c r="J102" s="47">
        <v>4.9000000000000004</v>
      </c>
      <c r="K102" s="47">
        <v>10.5</v>
      </c>
      <c r="L102" s="47">
        <v>25.6</v>
      </c>
      <c r="M102" s="47">
        <v>41.3</v>
      </c>
      <c r="N102" s="47">
        <v>71.7</v>
      </c>
      <c r="O102" s="47">
        <v>117.5</v>
      </c>
      <c r="P102" s="47">
        <v>157.1</v>
      </c>
      <c r="Q102" s="47">
        <v>192.8</v>
      </c>
      <c r="R102" s="47">
        <v>243.9</v>
      </c>
      <c r="S102" s="47">
        <v>318.8</v>
      </c>
      <c r="T102" s="47">
        <v>362.5</v>
      </c>
      <c r="U102" s="47">
        <v>425.2</v>
      </c>
    </row>
    <row r="103" spans="1:21" ht="14.25" customHeight="1" x14ac:dyDescent="0.2">
      <c r="A103" s="128"/>
      <c r="B103" s="128" t="s">
        <v>196</v>
      </c>
      <c r="C103" s="12" t="s">
        <v>240</v>
      </c>
      <c r="D103" s="47">
        <v>0.4</v>
      </c>
      <c r="E103" s="47">
        <v>0</v>
      </c>
      <c r="F103" s="47">
        <v>0</v>
      </c>
      <c r="G103" s="47">
        <v>0</v>
      </c>
      <c r="H103" s="47">
        <v>1.3</v>
      </c>
      <c r="I103" s="47">
        <v>1.3</v>
      </c>
      <c r="J103" s="47">
        <v>3.6</v>
      </c>
      <c r="K103" s="47">
        <v>6.6</v>
      </c>
      <c r="L103" s="47">
        <v>15.7</v>
      </c>
      <c r="M103" s="47">
        <v>25.1</v>
      </c>
      <c r="N103" s="47">
        <v>46.6</v>
      </c>
      <c r="O103" s="47">
        <v>75.2</v>
      </c>
      <c r="P103" s="47">
        <v>105.7</v>
      </c>
      <c r="Q103" s="47">
        <v>133.19999999999999</v>
      </c>
      <c r="R103" s="47">
        <v>174.9</v>
      </c>
      <c r="S103" s="47">
        <v>241</v>
      </c>
      <c r="T103" s="47">
        <v>289.10000000000002</v>
      </c>
      <c r="U103" s="47">
        <v>341.4</v>
      </c>
    </row>
    <row r="104" spans="1:21" ht="14.25" customHeight="1" x14ac:dyDescent="0.2">
      <c r="A104" s="128"/>
      <c r="B104" s="128" t="s">
        <v>197</v>
      </c>
      <c r="C104" s="12" t="s">
        <v>241</v>
      </c>
      <c r="D104" s="47">
        <v>0</v>
      </c>
      <c r="E104" s="47">
        <v>0</v>
      </c>
      <c r="F104" s="47">
        <v>0</v>
      </c>
      <c r="G104" s="47">
        <v>0</v>
      </c>
      <c r="H104" s="47">
        <v>0.5</v>
      </c>
      <c r="I104" s="47">
        <v>1.1000000000000001</v>
      </c>
      <c r="J104" s="47">
        <v>1.4</v>
      </c>
      <c r="K104" s="47">
        <v>3.9</v>
      </c>
      <c r="L104" s="47">
        <v>9.9</v>
      </c>
      <c r="M104" s="47">
        <v>16.2</v>
      </c>
      <c r="N104" s="47">
        <v>25.1</v>
      </c>
      <c r="O104" s="47">
        <v>42.3</v>
      </c>
      <c r="P104" s="47">
        <v>51.4</v>
      </c>
      <c r="Q104" s="47">
        <v>59.6</v>
      </c>
      <c r="R104" s="47">
        <v>69</v>
      </c>
      <c r="S104" s="47">
        <v>77.8</v>
      </c>
      <c r="T104" s="47">
        <v>73.400000000000006</v>
      </c>
      <c r="U104" s="47">
        <v>83.7</v>
      </c>
    </row>
    <row r="105" spans="1:21" ht="14.25" customHeight="1" x14ac:dyDescent="0.2">
      <c r="A105" s="128"/>
      <c r="B105" s="128" t="s">
        <v>397</v>
      </c>
      <c r="C105" s="12" t="s">
        <v>242</v>
      </c>
      <c r="D105" s="47">
        <v>0</v>
      </c>
      <c r="E105" s="47">
        <v>0</v>
      </c>
      <c r="F105" s="47">
        <v>0</v>
      </c>
      <c r="G105" s="47">
        <v>0</v>
      </c>
      <c r="H105" s="47">
        <v>0.3</v>
      </c>
      <c r="I105" s="47">
        <v>1.3</v>
      </c>
      <c r="J105" s="47">
        <v>0.6</v>
      </c>
      <c r="K105" s="47">
        <v>3.9</v>
      </c>
      <c r="L105" s="47">
        <v>8.5</v>
      </c>
      <c r="M105" s="47">
        <v>9.6999999999999993</v>
      </c>
      <c r="N105" s="47">
        <v>28.7</v>
      </c>
      <c r="O105" s="47">
        <v>46.8</v>
      </c>
      <c r="P105" s="47">
        <v>81</v>
      </c>
      <c r="Q105" s="47">
        <v>118.5</v>
      </c>
      <c r="R105" s="47">
        <v>140.30000000000001</v>
      </c>
      <c r="S105" s="47">
        <v>170.7</v>
      </c>
      <c r="T105" s="47">
        <v>196.9</v>
      </c>
      <c r="U105" s="47">
        <v>220.9</v>
      </c>
    </row>
    <row r="106" spans="1:21" ht="14.25" customHeight="1" x14ac:dyDescent="0.2">
      <c r="A106" s="128"/>
      <c r="B106" s="128" t="s">
        <v>398</v>
      </c>
      <c r="C106" s="12" t="s">
        <v>192</v>
      </c>
      <c r="D106" s="47">
        <v>0</v>
      </c>
      <c r="E106" s="47">
        <v>0.4</v>
      </c>
      <c r="F106" s="47">
        <v>0.8</v>
      </c>
      <c r="G106" s="47">
        <v>0</v>
      </c>
      <c r="H106" s="47">
        <v>1.3</v>
      </c>
      <c r="I106" s="47">
        <v>1.3</v>
      </c>
      <c r="J106" s="47">
        <v>1.8</v>
      </c>
      <c r="K106" s="47">
        <v>2.2999999999999998</v>
      </c>
      <c r="L106" s="47">
        <v>3</v>
      </c>
      <c r="M106" s="47">
        <v>5.0999999999999996</v>
      </c>
      <c r="N106" s="47">
        <v>5.2</v>
      </c>
      <c r="O106" s="47">
        <v>9.6999999999999993</v>
      </c>
      <c r="P106" s="47">
        <v>14.8</v>
      </c>
      <c r="Q106" s="47">
        <v>19.600000000000001</v>
      </c>
      <c r="R106" s="47">
        <v>21.1</v>
      </c>
      <c r="S106" s="47">
        <v>31</v>
      </c>
      <c r="T106" s="47">
        <v>42.8</v>
      </c>
      <c r="U106" s="47">
        <v>67.599999999999994</v>
      </c>
    </row>
    <row r="107" spans="1:21" ht="14.25" customHeight="1" x14ac:dyDescent="0.2">
      <c r="A107" s="128"/>
      <c r="B107" s="128" t="s">
        <v>399</v>
      </c>
      <c r="C107" s="12" t="s">
        <v>198</v>
      </c>
      <c r="D107" s="47">
        <v>0</v>
      </c>
      <c r="E107" s="47">
        <v>0</v>
      </c>
      <c r="F107" s="47">
        <v>0</v>
      </c>
      <c r="G107" s="47">
        <v>0</v>
      </c>
      <c r="H107" s="47">
        <v>2.2000000000000002</v>
      </c>
      <c r="I107" s="47">
        <v>6.2</v>
      </c>
      <c r="J107" s="47">
        <v>24.5</v>
      </c>
      <c r="K107" s="47">
        <v>69.599999999999994</v>
      </c>
      <c r="L107" s="47">
        <v>144.69999999999999</v>
      </c>
      <c r="M107" s="47">
        <v>246.4</v>
      </c>
      <c r="N107" s="47">
        <v>243.5</v>
      </c>
      <c r="O107" s="47">
        <v>220.3</v>
      </c>
      <c r="P107" s="47">
        <v>255.4</v>
      </c>
      <c r="Q107" s="47">
        <v>234</v>
      </c>
      <c r="R107" s="47">
        <v>212.2</v>
      </c>
      <c r="S107" s="47">
        <v>207</v>
      </c>
      <c r="T107" s="47">
        <v>191.2</v>
      </c>
      <c r="U107" s="47">
        <v>190.5</v>
      </c>
    </row>
    <row r="108" spans="1:21" ht="14.25" customHeight="1" x14ac:dyDescent="0.2">
      <c r="A108" s="128"/>
      <c r="B108" s="128" t="s">
        <v>400</v>
      </c>
      <c r="C108" s="12" t="s">
        <v>193</v>
      </c>
      <c r="D108" s="47">
        <v>0</v>
      </c>
      <c r="E108" s="47">
        <v>0</v>
      </c>
      <c r="F108" s="47">
        <v>0</v>
      </c>
      <c r="G108" s="47">
        <v>0.4</v>
      </c>
      <c r="H108" s="47">
        <v>7.8</v>
      </c>
      <c r="I108" s="47">
        <v>45.6</v>
      </c>
      <c r="J108" s="47">
        <v>82.9</v>
      </c>
      <c r="K108" s="47">
        <v>95.6</v>
      </c>
      <c r="L108" s="47">
        <v>96.7</v>
      </c>
      <c r="M108" s="47">
        <v>100.1</v>
      </c>
      <c r="N108" s="47">
        <v>94.2</v>
      </c>
      <c r="O108" s="47">
        <v>84.6</v>
      </c>
      <c r="P108" s="47">
        <v>73.5</v>
      </c>
      <c r="Q108" s="47">
        <v>64.599999999999994</v>
      </c>
      <c r="R108" s="47">
        <v>58.4</v>
      </c>
      <c r="S108" s="47">
        <v>50.8</v>
      </c>
      <c r="T108" s="47">
        <v>38.299999999999997</v>
      </c>
      <c r="U108" s="47">
        <v>36.799999999999997</v>
      </c>
    </row>
    <row r="109" spans="1:21" ht="14.25" customHeight="1" x14ac:dyDescent="0.2">
      <c r="A109" s="128"/>
      <c r="B109" s="128" t="s">
        <v>401</v>
      </c>
      <c r="C109" s="12" t="s">
        <v>194</v>
      </c>
      <c r="D109" s="47">
        <v>0</v>
      </c>
      <c r="E109" s="47">
        <v>0</v>
      </c>
      <c r="F109" s="47">
        <v>0</v>
      </c>
      <c r="G109" s="47">
        <v>0</v>
      </c>
      <c r="H109" s="47">
        <v>7</v>
      </c>
      <c r="I109" s="47">
        <v>44.7</v>
      </c>
      <c r="J109" s="47">
        <v>79.099999999999994</v>
      </c>
      <c r="K109" s="47">
        <v>87.1</v>
      </c>
      <c r="L109" s="47">
        <v>82</v>
      </c>
      <c r="M109" s="47">
        <v>69.099999999999994</v>
      </c>
      <c r="N109" s="47">
        <v>43.7</v>
      </c>
      <c r="O109" s="47">
        <v>33.200000000000003</v>
      </c>
      <c r="P109" s="47">
        <v>32.200000000000003</v>
      </c>
      <c r="Q109" s="47">
        <v>26.8</v>
      </c>
      <c r="R109" s="47">
        <v>22.2</v>
      </c>
      <c r="S109" s="47">
        <v>24.6</v>
      </c>
      <c r="T109" s="47">
        <v>14.3</v>
      </c>
      <c r="U109" s="47">
        <v>19.8</v>
      </c>
    </row>
    <row r="110" spans="1:21" ht="14.25" customHeight="1" x14ac:dyDescent="0.2">
      <c r="A110" s="128"/>
      <c r="B110" s="128" t="s">
        <v>405</v>
      </c>
      <c r="C110" s="12" t="s">
        <v>195</v>
      </c>
      <c r="D110" s="47">
        <v>0</v>
      </c>
      <c r="E110" s="47">
        <v>0</v>
      </c>
      <c r="F110" s="47">
        <v>0</v>
      </c>
      <c r="G110" s="47">
        <v>0.4</v>
      </c>
      <c r="H110" s="47">
        <v>0</v>
      </c>
      <c r="I110" s="47">
        <v>0</v>
      </c>
      <c r="J110" s="47">
        <v>0.6</v>
      </c>
      <c r="K110" s="47">
        <v>1.1000000000000001</v>
      </c>
      <c r="L110" s="47">
        <v>1.1000000000000001</v>
      </c>
      <c r="M110" s="47">
        <v>3.2</v>
      </c>
      <c r="N110" s="47">
        <v>5.7</v>
      </c>
      <c r="O110" s="47">
        <v>7.1</v>
      </c>
      <c r="P110" s="47">
        <v>14.3</v>
      </c>
      <c r="Q110" s="47">
        <v>15.2</v>
      </c>
      <c r="R110" s="47">
        <v>31.2</v>
      </c>
      <c r="S110" s="47">
        <v>38.5</v>
      </c>
      <c r="T110" s="47">
        <v>48.5</v>
      </c>
      <c r="U110" s="47">
        <v>60.3</v>
      </c>
    </row>
    <row r="111" spans="1:21" ht="14.25" customHeight="1" x14ac:dyDescent="0.2">
      <c r="A111" s="143" t="s">
        <v>419</v>
      </c>
      <c r="B111" s="143" t="s">
        <v>381</v>
      </c>
      <c r="C111" s="16" t="s">
        <v>191</v>
      </c>
      <c r="D111" s="56">
        <v>24.1</v>
      </c>
      <c r="E111" s="56">
        <v>11.5</v>
      </c>
      <c r="F111" s="56">
        <v>18.2</v>
      </c>
      <c r="G111" s="56">
        <v>16.399999999999999</v>
      </c>
      <c r="H111" s="56">
        <v>29.6</v>
      </c>
      <c r="I111" s="56">
        <v>60.2</v>
      </c>
      <c r="J111" s="56">
        <v>103.8</v>
      </c>
      <c r="K111" s="56">
        <v>167.8</v>
      </c>
      <c r="L111" s="56">
        <v>257.39999999999998</v>
      </c>
      <c r="M111" s="56">
        <v>393.8</v>
      </c>
      <c r="N111" s="56">
        <v>555.79999999999995</v>
      </c>
      <c r="O111" s="56">
        <v>781.9</v>
      </c>
      <c r="P111" s="56">
        <v>1212.5999999999999</v>
      </c>
      <c r="Q111" s="56">
        <v>1563.4</v>
      </c>
      <c r="R111" s="56">
        <v>2010.8</v>
      </c>
      <c r="S111" s="56">
        <v>2425.1</v>
      </c>
      <c r="T111" s="56">
        <v>2652.7</v>
      </c>
      <c r="U111" s="56">
        <v>2842.2</v>
      </c>
    </row>
    <row r="112" spans="1:21" ht="14.25" customHeight="1" x14ac:dyDescent="0.2">
      <c r="A112" s="128"/>
      <c r="B112" s="128" t="s">
        <v>389</v>
      </c>
      <c r="C112" s="12" t="s">
        <v>238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0.3</v>
      </c>
      <c r="L112" s="47">
        <v>1.5</v>
      </c>
      <c r="M112" s="47">
        <v>5.0999999999999996</v>
      </c>
      <c r="N112" s="47">
        <v>13.9</v>
      </c>
      <c r="O112" s="47">
        <v>24.8</v>
      </c>
      <c r="P112" s="47">
        <v>47.1</v>
      </c>
      <c r="Q112" s="47">
        <v>60.4</v>
      </c>
      <c r="R112" s="47">
        <v>71.3</v>
      </c>
      <c r="S112" s="47">
        <v>66.8</v>
      </c>
      <c r="T112" s="47">
        <v>60.1</v>
      </c>
      <c r="U112" s="47">
        <v>51.2</v>
      </c>
    </row>
    <row r="113" spans="1:21" ht="14.25" customHeight="1" x14ac:dyDescent="0.2">
      <c r="A113" s="128"/>
      <c r="B113" s="128" t="s">
        <v>226</v>
      </c>
      <c r="C113" s="12" t="s">
        <v>239</v>
      </c>
      <c r="D113" s="47">
        <v>0.8</v>
      </c>
      <c r="E113" s="47">
        <v>0</v>
      </c>
      <c r="F113" s="47">
        <v>0</v>
      </c>
      <c r="G113" s="47">
        <v>0.2</v>
      </c>
      <c r="H113" s="47">
        <v>1.2</v>
      </c>
      <c r="I113" s="47">
        <v>2.1</v>
      </c>
      <c r="J113" s="47">
        <v>5</v>
      </c>
      <c r="K113" s="47">
        <v>12.4</v>
      </c>
      <c r="L113" s="47">
        <v>25.4</v>
      </c>
      <c r="M113" s="47">
        <v>47.1</v>
      </c>
      <c r="N113" s="47">
        <v>89.3</v>
      </c>
      <c r="O113" s="47">
        <v>145.19999999999999</v>
      </c>
      <c r="P113" s="47">
        <v>231.6</v>
      </c>
      <c r="Q113" s="47">
        <v>282.2</v>
      </c>
      <c r="R113" s="47">
        <v>369.5</v>
      </c>
      <c r="S113" s="47">
        <v>435.4</v>
      </c>
      <c r="T113" s="47">
        <v>469.4</v>
      </c>
      <c r="U113" s="47">
        <v>498.7</v>
      </c>
    </row>
    <row r="114" spans="1:21" ht="14.25" customHeight="1" x14ac:dyDescent="0.2">
      <c r="A114" s="128"/>
      <c r="B114" s="128" t="s">
        <v>196</v>
      </c>
      <c r="C114" s="12" t="s">
        <v>240</v>
      </c>
      <c r="D114" s="47">
        <v>0.4</v>
      </c>
      <c r="E114" s="47">
        <v>0</v>
      </c>
      <c r="F114" s="47">
        <v>0</v>
      </c>
      <c r="G114" s="47">
        <v>0.2</v>
      </c>
      <c r="H114" s="47">
        <v>0.8</v>
      </c>
      <c r="I114" s="47">
        <v>1.2</v>
      </c>
      <c r="J114" s="47">
        <v>3.3</v>
      </c>
      <c r="K114" s="47">
        <v>7.9</v>
      </c>
      <c r="L114" s="47">
        <v>14.8</v>
      </c>
      <c r="M114" s="47">
        <v>27.8</v>
      </c>
      <c r="N114" s="47">
        <v>53.9</v>
      </c>
      <c r="O114" s="47">
        <v>89.8</v>
      </c>
      <c r="P114" s="47">
        <v>144.1</v>
      </c>
      <c r="Q114" s="47">
        <v>183.1</v>
      </c>
      <c r="R114" s="47">
        <v>251.3</v>
      </c>
      <c r="S114" s="47">
        <v>315.8</v>
      </c>
      <c r="T114" s="47">
        <v>357.1</v>
      </c>
      <c r="U114" s="47">
        <v>395</v>
      </c>
    </row>
    <row r="115" spans="1:21" ht="14.25" customHeight="1" x14ac:dyDescent="0.2">
      <c r="A115" s="128"/>
      <c r="B115" s="128" t="s">
        <v>197</v>
      </c>
      <c r="C115" s="12" t="s">
        <v>241</v>
      </c>
      <c r="D115" s="47">
        <v>0.4</v>
      </c>
      <c r="E115" s="47">
        <v>0</v>
      </c>
      <c r="F115" s="47">
        <v>0</v>
      </c>
      <c r="G115" s="47">
        <v>0</v>
      </c>
      <c r="H115" s="47">
        <v>0.4</v>
      </c>
      <c r="I115" s="47">
        <v>0.9</v>
      </c>
      <c r="J115" s="47">
        <v>1.7</v>
      </c>
      <c r="K115" s="47">
        <v>4.4000000000000004</v>
      </c>
      <c r="L115" s="47">
        <v>10.6</v>
      </c>
      <c r="M115" s="47">
        <v>19.3</v>
      </c>
      <c r="N115" s="47">
        <v>35.4</v>
      </c>
      <c r="O115" s="47">
        <v>55.4</v>
      </c>
      <c r="P115" s="47">
        <v>87.5</v>
      </c>
      <c r="Q115" s="47">
        <v>99.2</v>
      </c>
      <c r="R115" s="47">
        <v>118.2</v>
      </c>
      <c r="S115" s="47">
        <v>119.7</v>
      </c>
      <c r="T115" s="47">
        <v>112.3</v>
      </c>
      <c r="U115" s="47">
        <v>103.6</v>
      </c>
    </row>
    <row r="116" spans="1:21" ht="14.25" customHeight="1" x14ac:dyDescent="0.2">
      <c r="A116" s="128"/>
      <c r="B116" s="128" t="s">
        <v>397</v>
      </c>
      <c r="C116" s="12" t="s">
        <v>242</v>
      </c>
      <c r="D116" s="47">
        <v>0</v>
      </c>
      <c r="E116" s="47">
        <v>0</v>
      </c>
      <c r="F116" s="47">
        <v>0</v>
      </c>
      <c r="G116" s="47">
        <v>0</v>
      </c>
      <c r="H116" s="47">
        <v>0.1</v>
      </c>
      <c r="I116" s="47">
        <v>0.8</v>
      </c>
      <c r="J116" s="47">
        <v>0.7</v>
      </c>
      <c r="K116" s="47">
        <v>4</v>
      </c>
      <c r="L116" s="47">
        <v>8.4</v>
      </c>
      <c r="M116" s="47">
        <v>13.5</v>
      </c>
      <c r="N116" s="47">
        <v>36.799999999999997</v>
      </c>
      <c r="O116" s="47">
        <v>70.400000000000006</v>
      </c>
      <c r="P116" s="47">
        <v>126.3</v>
      </c>
      <c r="Q116" s="47">
        <v>202.6</v>
      </c>
      <c r="R116" s="47">
        <v>244.5</v>
      </c>
      <c r="S116" s="47">
        <v>299</v>
      </c>
      <c r="T116" s="47">
        <v>357.1</v>
      </c>
      <c r="U116" s="47">
        <v>344.4</v>
      </c>
    </row>
    <row r="117" spans="1:21" ht="14.25" customHeight="1" x14ac:dyDescent="0.2">
      <c r="A117" s="128"/>
      <c r="B117" s="128" t="s">
        <v>398</v>
      </c>
      <c r="C117" s="12" t="s">
        <v>192</v>
      </c>
      <c r="D117" s="47">
        <v>0</v>
      </c>
      <c r="E117" s="47">
        <v>0.2</v>
      </c>
      <c r="F117" s="47">
        <v>0.6</v>
      </c>
      <c r="G117" s="47">
        <v>0</v>
      </c>
      <c r="H117" s="47">
        <v>0.9</v>
      </c>
      <c r="I117" s="47">
        <v>1.2</v>
      </c>
      <c r="J117" s="47">
        <v>1.5</v>
      </c>
      <c r="K117" s="47">
        <v>2.8</v>
      </c>
      <c r="L117" s="47">
        <v>3.5</v>
      </c>
      <c r="M117" s="47">
        <v>5.6</v>
      </c>
      <c r="N117" s="47">
        <v>6.5</v>
      </c>
      <c r="O117" s="47">
        <v>9.5</v>
      </c>
      <c r="P117" s="47">
        <v>16.2</v>
      </c>
      <c r="Q117" s="47">
        <v>22.3</v>
      </c>
      <c r="R117" s="47">
        <v>27</v>
      </c>
      <c r="S117" s="47">
        <v>39.299999999999997</v>
      </c>
      <c r="T117" s="47">
        <v>54.1</v>
      </c>
      <c r="U117" s="47">
        <v>82.4</v>
      </c>
    </row>
    <row r="118" spans="1:21" ht="14.25" customHeight="1" x14ac:dyDescent="0.2">
      <c r="A118" s="128"/>
      <c r="B118" s="128" t="s">
        <v>399</v>
      </c>
      <c r="C118" s="12" t="s">
        <v>198</v>
      </c>
      <c r="D118" s="47">
        <v>0</v>
      </c>
      <c r="E118" s="47">
        <v>0</v>
      </c>
      <c r="F118" s="47">
        <v>0</v>
      </c>
      <c r="G118" s="47">
        <v>0</v>
      </c>
      <c r="H118" s="47">
        <v>1.1000000000000001</v>
      </c>
      <c r="I118" s="47">
        <v>3</v>
      </c>
      <c r="J118" s="47">
        <v>12</v>
      </c>
      <c r="K118" s="47">
        <v>33.9</v>
      </c>
      <c r="L118" s="47">
        <v>70.7</v>
      </c>
      <c r="M118" s="47">
        <v>119.1</v>
      </c>
      <c r="N118" s="47">
        <v>117.7</v>
      </c>
      <c r="O118" s="47">
        <v>108.5</v>
      </c>
      <c r="P118" s="47">
        <v>128.5</v>
      </c>
      <c r="Q118" s="47">
        <v>123.1</v>
      </c>
      <c r="R118" s="47">
        <v>117.1</v>
      </c>
      <c r="S118" s="47">
        <v>119.5</v>
      </c>
      <c r="T118" s="47">
        <v>118.3</v>
      </c>
      <c r="U118" s="47">
        <v>136.80000000000001</v>
      </c>
    </row>
    <row r="119" spans="1:21" ht="0.9" customHeight="1" x14ac:dyDescent="0.2">
      <c r="A119" s="128"/>
      <c r="B119" s="128"/>
      <c r="C119" s="12"/>
      <c r="D119" s="47">
        <v>0</v>
      </c>
      <c r="E119" s="47">
        <v>0</v>
      </c>
      <c r="F119" s="47">
        <v>0</v>
      </c>
      <c r="G119" s="47">
        <v>0.2</v>
      </c>
      <c r="H119" s="47">
        <v>3.8</v>
      </c>
      <c r="I119" s="47">
        <v>22.2</v>
      </c>
      <c r="J119" s="47">
        <v>40.299999999999997</v>
      </c>
      <c r="K119" s="47">
        <v>46.5</v>
      </c>
      <c r="L119" s="47">
        <v>47.2</v>
      </c>
      <c r="M119" s="47">
        <v>48.4</v>
      </c>
      <c r="N119" s="47">
        <v>45.5</v>
      </c>
      <c r="O119" s="47">
        <v>41.5</v>
      </c>
      <c r="P119" s="47">
        <v>36.9</v>
      </c>
      <c r="Q119" s="47">
        <v>33.799999999999997</v>
      </c>
      <c r="R119" s="47">
        <v>31.8</v>
      </c>
      <c r="S119" s="47">
        <v>28.9</v>
      </c>
      <c r="T119" s="47">
        <v>23.5</v>
      </c>
      <c r="U119" s="47">
        <v>26</v>
      </c>
    </row>
    <row r="120" spans="1:21" ht="0.9" customHeight="1" x14ac:dyDescent="0.2">
      <c r="A120" s="128"/>
      <c r="B120" s="128"/>
      <c r="C120" s="12"/>
      <c r="D120" s="47">
        <v>0</v>
      </c>
      <c r="E120" s="47">
        <v>0</v>
      </c>
      <c r="F120" s="47">
        <v>0</v>
      </c>
      <c r="G120" s="47">
        <v>0</v>
      </c>
      <c r="H120" s="47">
        <v>3.5</v>
      </c>
      <c r="I120" s="47">
        <v>21.8</v>
      </c>
      <c r="J120" s="47">
        <v>38.5</v>
      </c>
      <c r="K120" s="47">
        <v>42.3</v>
      </c>
      <c r="L120" s="47">
        <v>40</v>
      </c>
      <c r="M120" s="47">
        <v>33.4</v>
      </c>
      <c r="N120" s="47">
        <v>21.1</v>
      </c>
      <c r="O120" s="47">
        <v>16.3</v>
      </c>
      <c r="P120" s="47">
        <v>16.2</v>
      </c>
      <c r="Q120" s="47">
        <v>14.1</v>
      </c>
      <c r="R120" s="47">
        <v>12.1</v>
      </c>
      <c r="S120" s="47">
        <v>14</v>
      </c>
      <c r="T120" s="47">
        <v>8.6999999999999993</v>
      </c>
      <c r="U120" s="47">
        <v>14</v>
      </c>
    </row>
    <row r="121" spans="1:21" ht="14.25" customHeight="1" thickBot="1" x14ac:dyDescent="0.25">
      <c r="A121" s="130"/>
      <c r="B121" s="130" t="s">
        <v>405</v>
      </c>
      <c r="C121" s="9" t="s">
        <v>195</v>
      </c>
      <c r="D121" s="49">
        <v>0</v>
      </c>
      <c r="E121" s="49">
        <v>0.2</v>
      </c>
      <c r="F121" s="49">
        <v>0</v>
      </c>
      <c r="G121" s="49">
        <v>0.2</v>
      </c>
      <c r="H121" s="49">
        <v>0</v>
      </c>
      <c r="I121" s="49">
        <v>0.1</v>
      </c>
      <c r="J121" s="49">
        <v>0.9</v>
      </c>
      <c r="K121" s="49">
        <v>1.5</v>
      </c>
      <c r="L121" s="49">
        <v>2.4</v>
      </c>
      <c r="M121" s="49">
        <v>5.5</v>
      </c>
      <c r="N121" s="49">
        <v>11.6</v>
      </c>
      <c r="O121" s="49">
        <v>20.2</v>
      </c>
      <c r="P121" s="49">
        <v>35.6</v>
      </c>
      <c r="Q121" s="49">
        <v>51.3</v>
      </c>
      <c r="R121" s="49">
        <v>73.2</v>
      </c>
      <c r="S121" s="49">
        <v>89.9</v>
      </c>
      <c r="T121" s="49">
        <v>112.8</v>
      </c>
      <c r="U121" s="49">
        <v>133.69999999999999</v>
      </c>
    </row>
    <row r="122" spans="1:21" x14ac:dyDescent="0.2">
      <c r="A122" s="6" t="s">
        <v>368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55" fitToWidth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pane xSplit="2" ySplit="5" topLeftCell="C16" activePane="bottomRight" state="frozen"/>
      <selection pane="topRight" activeCell="C1" sqref="C1"/>
      <selection pane="bottomLeft" activeCell="A6" sqref="A6"/>
      <selection pane="bottomRight" activeCell="H34" sqref="H34"/>
    </sheetView>
  </sheetViews>
  <sheetFormatPr defaultColWidth="9" defaultRowHeight="13.8" x14ac:dyDescent="0.2"/>
  <cols>
    <col min="1" max="1" width="20" style="6" customWidth="1"/>
    <col min="2" max="2" width="16.6640625" style="6" bestFit="1" customWidth="1"/>
    <col min="3" max="3" width="17.109375" style="6" customWidth="1"/>
    <col min="4" max="6" width="13.6640625" style="6" customWidth="1"/>
    <col min="7" max="7" width="19" style="6" customWidth="1"/>
    <col min="8" max="8" width="20.21875" style="6" customWidth="1"/>
    <col min="9" max="14" width="17" style="6" customWidth="1"/>
    <col min="15" max="19" width="11.6640625" style="6" customWidth="1"/>
    <col min="20" max="16384" width="9" style="6"/>
  </cols>
  <sheetData>
    <row r="1" spans="1:7" x14ac:dyDescent="0.2">
      <c r="A1" s="6" t="s">
        <v>351</v>
      </c>
    </row>
    <row r="2" spans="1:7" ht="14.4" thickBot="1" x14ac:dyDescent="0.25">
      <c r="A2" s="128" t="s">
        <v>439</v>
      </c>
      <c r="E2" s="42" t="s">
        <v>444</v>
      </c>
      <c r="G2" s="124"/>
    </row>
    <row r="3" spans="1:7" s="124" customFormat="1" ht="33" customHeight="1" thickBot="1" x14ac:dyDescent="0.25">
      <c r="A3" s="39" t="s">
        <v>382</v>
      </c>
      <c r="B3" s="39" t="s">
        <v>237</v>
      </c>
      <c r="C3" s="39" t="s">
        <v>440</v>
      </c>
      <c r="D3" s="40" t="s">
        <v>298</v>
      </c>
      <c r="E3" s="40" t="s">
        <v>441</v>
      </c>
      <c r="F3" s="39" t="s">
        <v>442</v>
      </c>
      <c r="G3" s="40" t="s">
        <v>443</v>
      </c>
    </row>
    <row r="4" spans="1:7" ht="0.9" hidden="1" customHeight="1" x14ac:dyDescent="0.2">
      <c r="A4" s="131"/>
      <c r="B4" s="7"/>
      <c r="C4" s="125"/>
      <c r="D4" s="125"/>
      <c r="E4" s="127"/>
      <c r="F4" s="127"/>
      <c r="G4" s="125"/>
    </row>
    <row r="5" spans="1:7" ht="0.9" customHeight="1" x14ac:dyDescent="0.2">
      <c r="A5" s="133"/>
      <c r="B5" s="12"/>
      <c r="C5" s="11"/>
      <c r="D5" s="11"/>
      <c r="E5" s="17"/>
      <c r="F5" s="17"/>
      <c r="G5" s="11"/>
    </row>
    <row r="6" spans="1:7" ht="18" customHeight="1" x14ac:dyDescent="0.2">
      <c r="A6" s="138" t="s">
        <v>381</v>
      </c>
      <c r="B6" s="15" t="s">
        <v>0</v>
      </c>
      <c r="C6" s="55">
        <v>72725</v>
      </c>
      <c r="D6" s="54">
        <v>16.5</v>
      </c>
      <c r="E6" s="54">
        <v>28.2</v>
      </c>
      <c r="F6" s="54">
        <v>0.1</v>
      </c>
      <c r="G6" s="54">
        <v>55.1</v>
      </c>
    </row>
    <row r="7" spans="1:7" ht="17.850000000000001" customHeight="1" x14ac:dyDescent="0.2">
      <c r="A7" s="128" t="s">
        <v>388</v>
      </c>
      <c r="B7" s="6" t="s">
        <v>243</v>
      </c>
      <c r="C7" s="46">
        <v>1955</v>
      </c>
      <c r="D7" s="47">
        <v>1.1000000000000001</v>
      </c>
      <c r="E7" s="47">
        <v>21.8</v>
      </c>
      <c r="F7" s="47">
        <v>0</v>
      </c>
      <c r="G7" s="47">
        <v>77.099999999999994</v>
      </c>
    </row>
    <row r="8" spans="1:7" ht="17.850000000000001" customHeight="1" x14ac:dyDescent="0.2">
      <c r="A8" s="128" t="s">
        <v>389</v>
      </c>
      <c r="B8" s="6" t="s">
        <v>244</v>
      </c>
      <c r="C8" s="46">
        <v>2242</v>
      </c>
      <c r="D8" s="47">
        <v>11.4</v>
      </c>
      <c r="E8" s="47">
        <v>27.6</v>
      </c>
      <c r="F8" s="47">
        <v>0</v>
      </c>
      <c r="G8" s="47">
        <v>61</v>
      </c>
    </row>
    <row r="9" spans="1:7" ht="17.850000000000001" customHeight="1" x14ac:dyDescent="0.2">
      <c r="A9" s="128" t="s">
        <v>390</v>
      </c>
      <c r="B9" s="6" t="s">
        <v>245</v>
      </c>
      <c r="C9" s="46">
        <v>9048</v>
      </c>
      <c r="D9" s="47">
        <v>19.3</v>
      </c>
      <c r="E9" s="47">
        <v>32.700000000000003</v>
      </c>
      <c r="F9" s="47">
        <v>0.1</v>
      </c>
      <c r="G9" s="47">
        <v>47.9</v>
      </c>
    </row>
    <row r="10" spans="1:7" ht="17.850000000000001" customHeight="1" x14ac:dyDescent="0.2">
      <c r="A10" s="128" t="s">
        <v>225</v>
      </c>
      <c r="B10" s="6" t="s">
        <v>246</v>
      </c>
      <c r="C10" s="46">
        <v>10954</v>
      </c>
      <c r="D10" s="47">
        <v>20.399999999999999</v>
      </c>
      <c r="E10" s="47">
        <v>23.3</v>
      </c>
      <c r="F10" s="47">
        <v>0.1</v>
      </c>
      <c r="G10" s="47">
        <v>56.2</v>
      </c>
    </row>
    <row r="11" spans="1:7" ht="17.850000000000001" customHeight="1" x14ac:dyDescent="0.2">
      <c r="A11" s="128" t="s">
        <v>391</v>
      </c>
      <c r="B11" s="6" t="s">
        <v>247</v>
      </c>
      <c r="C11" s="46">
        <v>7221</v>
      </c>
      <c r="D11" s="47">
        <v>21.4</v>
      </c>
      <c r="E11" s="47">
        <v>26.2</v>
      </c>
      <c r="F11" s="47">
        <v>0.1</v>
      </c>
      <c r="G11" s="47">
        <v>52.4</v>
      </c>
    </row>
    <row r="12" spans="1:7" ht="17.850000000000001" customHeight="1" x14ac:dyDescent="0.2">
      <c r="A12" s="128" t="s">
        <v>392</v>
      </c>
      <c r="B12" s="6" t="s">
        <v>248</v>
      </c>
      <c r="C12" s="46">
        <v>3733</v>
      </c>
      <c r="D12" s="47">
        <v>18.600000000000001</v>
      </c>
      <c r="E12" s="47">
        <v>17.7</v>
      </c>
      <c r="F12" s="47">
        <v>0</v>
      </c>
      <c r="G12" s="47">
        <v>63.7</v>
      </c>
    </row>
    <row r="13" spans="1:7" ht="17.850000000000001" customHeight="1" x14ac:dyDescent="0.2">
      <c r="A13" s="128" t="s">
        <v>393</v>
      </c>
      <c r="B13" s="6" t="s">
        <v>1</v>
      </c>
      <c r="C13" s="46">
        <v>2602</v>
      </c>
      <c r="D13" s="47">
        <v>5</v>
      </c>
      <c r="E13" s="47">
        <v>59.2</v>
      </c>
      <c r="F13" s="47">
        <v>0.3</v>
      </c>
      <c r="G13" s="47">
        <v>35.5</v>
      </c>
    </row>
    <row r="14" spans="1:7" ht="17.850000000000001" customHeight="1" x14ac:dyDescent="0.2">
      <c r="A14" s="128" t="s">
        <v>394</v>
      </c>
      <c r="B14" s="6" t="s">
        <v>2</v>
      </c>
      <c r="C14" s="46">
        <v>1382</v>
      </c>
      <c r="D14" s="47">
        <v>5.6</v>
      </c>
      <c r="E14" s="47">
        <v>30.9</v>
      </c>
      <c r="F14" s="47">
        <v>0.1</v>
      </c>
      <c r="G14" s="47">
        <v>63.3</v>
      </c>
    </row>
    <row r="15" spans="1:7" ht="17.850000000000001" customHeight="1" x14ac:dyDescent="0.2">
      <c r="A15" s="128" t="s">
        <v>395</v>
      </c>
      <c r="B15" s="6" t="s">
        <v>3</v>
      </c>
      <c r="C15" s="46">
        <v>2272</v>
      </c>
      <c r="D15" s="47">
        <v>5.9</v>
      </c>
      <c r="E15" s="47">
        <v>30.5</v>
      </c>
      <c r="F15" s="47">
        <v>0.2</v>
      </c>
      <c r="G15" s="47">
        <v>63.5</v>
      </c>
    </row>
    <row r="16" spans="1:7" ht="17.850000000000001" customHeight="1" x14ac:dyDescent="0.2">
      <c r="A16" s="128" t="s">
        <v>396</v>
      </c>
      <c r="B16" s="6" t="s">
        <v>4</v>
      </c>
      <c r="C16" s="46">
        <v>487</v>
      </c>
      <c r="D16" s="47">
        <v>0.6</v>
      </c>
      <c r="E16" s="47">
        <v>18.3</v>
      </c>
      <c r="F16" s="47">
        <v>0</v>
      </c>
      <c r="G16" s="47">
        <v>81.099999999999994</v>
      </c>
    </row>
    <row r="17" spans="1:14" ht="17.850000000000001" customHeight="1" x14ac:dyDescent="0.2">
      <c r="A17" s="128" t="s">
        <v>397</v>
      </c>
      <c r="B17" s="6" t="s">
        <v>199</v>
      </c>
      <c r="C17" s="46">
        <v>7838</v>
      </c>
      <c r="D17" s="69">
        <v>22.9</v>
      </c>
      <c r="E17" s="69">
        <v>35.4</v>
      </c>
      <c r="F17" s="69">
        <v>0.1</v>
      </c>
      <c r="G17" s="69">
        <v>41.5</v>
      </c>
    </row>
    <row r="18" spans="1:14" ht="17.850000000000001" customHeight="1" x14ac:dyDescent="0.2">
      <c r="A18" s="128" t="s">
        <v>398</v>
      </c>
      <c r="B18" s="6" t="s">
        <v>6</v>
      </c>
      <c r="C18" s="46">
        <v>1497</v>
      </c>
      <c r="D18" s="47">
        <v>0.5</v>
      </c>
      <c r="E18" s="47">
        <v>14.6</v>
      </c>
      <c r="F18" s="47">
        <v>0</v>
      </c>
      <c r="G18" s="47">
        <v>85</v>
      </c>
    </row>
    <row r="19" spans="1:14" ht="17.850000000000001" customHeight="1" x14ac:dyDescent="0.2">
      <c r="A19" s="128" t="s">
        <v>399</v>
      </c>
      <c r="B19" s="6" t="s">
        <v>7</v>
      </c>
      <c r="C19" s="46">
        <v>8432</v>
      </c>
      <c r="D19" s="47">
        <v>26.9</v>
      </c>
      <c r="E19" s="47">
        <v>12.1</v>
      </c>
      <c r="F19" s="47">
        <v>0</v>
      </c>
      <c r="G19" s="47">
        <v>61</v>
      </c>
    </row>
    <row r="20" spans="1:14" ht="17.850000000000001" customHeight="1" x14ac:dyDescent="0.2">
      <c r="A20" s="128" t="s">
        <v>227</v>
      </c>
      <c r="B20" s="6" t="s">
        <v>7</v>
      </c>
      <c r="C20" s="46">
        <v>8354</v>
      </c>
      <c r="D20" s="47">
        <v>27.1</v>
      </c>
      <c r="E20" s="47">
        <v>12</v>
      </c>
      <c r="F20" s="47">
        <v>0</v>
      </c>
      <c r="G20" s="47">
        <v>60.9</v>
      </c>
    </row>
    <row r="21" spans="1:14" ht="17.850000000000001" customHeight="1" x14ac:dyDescent="0.2">
      <c r="A21" s="128" t="s">
        <v>400</v>
      </c>
      <c r="B21" s="6" t="s">
        <v>8</v>
      </c>
      <c r="C21" s="46">
        <v>2345</v>
      </c>
      <c r="D21" s="47">
        <v>15</v>
      </c>
      <c r="E21" s="47">
        <v>15.8</v>
      </c>
      <c r="F21" s="47">
        <v>0</v>
      </c>
      <c r="G21" s="47">
        <v>69.2</v>
      </c>
    </row>
    <row r="22" spans="1:14" ht="17.850000000000001" customHeight="1" x14ac:dyDescent="0.2">
      <c r="A22" s="128" t="s">
        <v>401</v>
      </c>
      <c r="B22" s="6" t="s">
        <v>9</v>
      </c>
      <c r="C22" s="46">
        <v>1018</v>
      </c>
      <c r="D22" s="47">
        <v>22.2</v>
      </c>
      <c r="E22" s="47">
        <v>12.5</v>
      </c>
      <c r="F22" s="47">
        <v>0</v>
      </c>
      <c r="G22" s="47">
        <v>65.3</v>
      </c>
    </row>
    <row r="23" spans="1:14" ht="17.850000000000001" customHeight="1" x14ac:dyDescent="0.2">
      <c r="A23" s="128" t="s">
        <v>402</v>
      </c>
      <c r="B23" s="6" t="s">
        <v>10</v>
      </c>
      <c r="C23" s="46">
        <v>1298</v>
      </c>
      <c r="D23" s="47">
        <v>9.3000000000000007</v>
      </c>
      <c r="E23" s="47">
        <v>18.5</v>
      </c>
      <c r="F23" s="47">
        <v>0.1</v>
      </c>
      <c r="G23" s="47">
        <v>72.099999999999994</v>
      </c>
    </row>
    <row r="24" spans="1:14" ht="17.850000000000001" customHeight="1" x14ac:dyDescent="0.2">
      <c r="A24" s="128" t="s">
        <v>403</v>
      </c>
      <c r="B24" s="6" t="s">
        <v>11</v>
      </c>
      <c r="C24" s="46">
        <v>911</v>
      </c>
      <c r="D24" s="47">
        <v>9.1999999999999993</v>
      </c>
      <c r="E24" s="47">
        <v>21</v>
      </c>
      <c r="F24" s="47">
        <v>0.1</v>
      </c>
      <c r="G24" s="47">
        <v>69.7</v>
      </c>
    </row>
    <row r="25" spans="1:14" ht="17.850000000000001" customHeight="1" x14ac:dyDescent="0.2">
      <c r="A25" s="128" t="s">
        <v>404</v>
      </c>
      <c r="B25" s="6" t="s">
        <v>249</v>
      </c>
      <c r="C25" s="46">
        <v>6491</v>
      </c>
      <c r="D25" s="47">
        <v>22.6</v>
      </c>
      <c r="E25" s="47">
        <v>36.5</v>
      </c>
      <c r="F25" s="47">
        <v>0.2</v>
      </c>
      <c r="G25" s="47">
        <v>40.6</v>
      </c>
    </row>
    <row r="26" spans="1:14" ht="17.850000000000001" customHeight="1" x14ac:dyDescent="0.2">
      <c r="A26" s="128" t="s">
        <v>405</v>
      </c>
      <c r="B26" s="6" t="s">
        <v>12</v>
      </c>
      <c r="C26" s="46">
        <v>1599</v>
      </c>
      <c r="D26" s="47">
        <v>5.3</v>
      </c>
      <c r="E26" s="47">
        <v>26.5</v>
      </c>
      <c r="F26" s="47">
        <v>0</v>
      </c>
      <c r="G26" s="47">
        <v>68.2</v>
      </c>
    </row>
    <row r="27" spans="1:14" ht="17.850000000000001" customHeight="1" x14ac:dyDescent="0.2">
      <c r="A27" s="128" t="s">
        <v>406</v>
      </c>
      <c r="B27" s="6" t="s">
        <v>13</v>
      </c>
      <c r="C27" s="46">
        <v>2031</v>
      </c>
      <c r="D27" s="47">
        <v>14.3</v>
      </c>
      <c r="E27" s="47">
        <v>44</v>
      </c>
      <c r="F27" s="47">
        <v>0.1</v>
      </c>
      <c r="G27" s="47">
        <v>41.6</v>
      </c>
      <c r="H27" s="12"/>
      <c r="I27" s="12"/>
      <c r="J27" s="12"/>
      <c r="K27" s="12"/>
      <c r="L27" s="12"/>
      <c r="M27" s="12"/>
      <c r="N27" s="12"/>
    </row>
    <row r="28" spans="1:14" ht="17.850000000000001" customHeight="1" x14ac:dyDescent="0.2">
      <c r="A28" s="128" t="s">
        <v>407</v>
      </c>
      <c r="B28" s="6" t="s">
        <v>14</v>
      </c>
      <c r="C28" s="46">
        <v>412</v>
      </c>
      <c r="D28" s="47">
        <v>3.4</v>
      </c>
      <c r="E28" s="47">
        <v>15</v>
      </c>
      <c r="F28" s="47">
        <v>0</v>
      </c>
      <c r="G28" s="47">
        <v>81.599999999999994</v>
      </c>
    </row>
    <row r="29" spans="1:14" ht="17.850000000000001" customHeight="1" x14ac:dyDescent="0.2">
      <c r="A29" s="128" t="s">
        <v>408</v>
      </c>
      <c r="B29" s="6" t="s">
        <v>15</v>
      </c>
      <c r="C29" s="46">
        <v>1519</v>
      </c>
      <c r="D29" s="47">
        <v>24</v>
      </c>
      <c r="E29" s="47">
        <v>34</v>
      </c>
      <c r="F29" s="47">
        <v>1.1000000000000001</v>
      </c>
      <c r="G29" s="47">
        <v>40.9</v>
      </c>
    </row>
    <row r="30" spans="1:14" ht="17.25" customHeight="1" x14ac:dyDescent="0.2">
      <c r="A30" s="128" t="s">
        <v>409</v>
      </c>
      <c r="B30" s="6" t="s">
        <v>250</v>
      </c>
      <c r="C30" s="46">
        <v>2238</v>
      </c>
      <c r="D30" s="47">
        <v>7.1</v>
      </c>
      <c r="E30" s="47">
        <v>24.1</v>
      </c>
      <c r="F30" s="47">
        <v>0.2</v>
      </c>
      <c r="G30" s="47">
        <v>68.599999999999994</v>
      </c>
    </row>
    <row r="31" spans="1:14" ht="17.850000000000001" customHeight="1" x14ac:dyDescent="0.2">
      <c r="A31" s="128" t="s">
        <v>410</v>
      </c>
      <c r="B31" s="6" t="s">
        <v>16</v>
      </c>
      <c r="C31" s="46">
        <v>476</v>
      </c>
      <c r="D31" s="47">
        <v>7.8</v>
      </c>
      <c r="E31" s="47">
        <v>41.2</v>
      </c>
      <c r="F31" s="47">
        <v>0.4</v>
      </c>
      <c r="G31" s="47">
        <v>50.6</v>
      </c>
    </row>
    <row r="32" spans="1:14" ht="17.850000000000001" customHeight="1" thickBot="1" x14ac:dyDescent="0.25">
      <c r="A32" s="130" t="s">
        <v>411</v>
      </c>
      <c r="B32" s="9" t="s">
        <v>17</v>
      </c>
      <c r="C32" s="48">
        <v>986</v>
      </c>
      <c r="D32" s="49">
        <v>14.2</v>
      </c>
      <c r="E32" s="49">
        <v>29.8</v>
      </c>
      <c r="F32" s="49">
        <v>0</v>
      </c>
      <c r="G32" s="49">
        <v>56</v>
      </c>
    </row>
    <row r="33" spans="1:7" ht="20.25" customHeight="1" x14ac:dyDescent="0.2">
      <c r="A33" s="128"/>
    </row>
    <row r="34" spans="1:7" ht="17.25" customHeight="1" thickBot="1" x14ac:dyDescent="0.25">
      <c r="A34" s="128" t="s">
        <v>412</v>
      </c>
      <c r="E34" s="42" t="s">
        <v>302</v>
      </c>
      <c r="G34" s="124"/>
    </row>
    <row r="35" spans="1:7" s="124" customFormat="1" ht="27" thickBot="1" x14ac:dyDescent="0.25">
      <c r="A35" s="144" t="s">
        <v>382</v>
      </c>
      <c r="B35" s="144" t="s">
        <v>237</v>
      </c>
      <c r="C35" s="39" t="s">
        <v>440</v>
      </c>
      <c r="D35" s="40" t="s">
        <v>298</v>
      </c>
      <c r="E35" s="40" t="s">
        <v>441</v>
      </c>
      <c r="F35" s="39" t="s">
        <v>442</v>
      </c>
      <c r="G35" s="40" t="s">
        <v>443</v>
      </c>
    </row>
    <row r="36" spans="1:7" ht="0.9" customHeight="1" x14ac:dyDescent="0.2">
      <c r="A36" s="131"/>
      <c r="B36" s="7"/>
      <c r="C36" s="125"/>
      <c r="D36" s="125"/>
      <c r="E36" s="127"/>
      <c r="F36" s="125"/>
      <c r="G36" s="127"/>
    </row>
    <row r="37" spans="1:7" ht="0.9" customHeight="1" x14ac:dyDescent="0.2">
      <c r="A37" s="133"/>
      <c r="B37" s="12"/>
      <c r="C37" s="11"/>
      <c r="D37" s="11"/>
      <c r="E37" s="17"/>
      <c r="F37" s="11"/>
      <c r="G37" s="17"/>
    </row>
    <row r="38" spans="1:7" ht="17.25" customHeight="1" x14ac:dyDescent="0.2">
      <c r="A38" s="138" t="s">
        <v>381</v>
      </c>
      <c r="B38" s="19" t="s">
        <v>205</v>
      </c>
      <c r="C38" s="55">
        <v>80699</v>
      </c>
      <c r="D38" s="54">
        <v>17.8</v>
      </c>
      <c r="E38" s="54">
        <v>29</v>
      </c>
      <c r="F38" s="54">
        <v>0.1</v>
      </c>
      <c r="G38" s="54">
        <v>53</v>
      </c>
    </row>
    <row r="39" spans="1:7" ht="17.25" customHeight="1" x14ac:dyDescent="0.2">
      <c r="A39" s="128" t="s">
        <v>389</v>
      </c>
      <c r="B39" s="20" t="s">
        <v>251</v>
      </c>
      <c r="C39" s="46">
        <v>2242</v>
      </c>
      <c r="D39" s="47">
        <v>11.4</v>
      </c>
      <c r="E39" s="47">
        <v>27.6</v>
      </c>
      <c r="F39" s="47">
        <v>0</v>
      </c>
      <c r="G39" s="47">
        <v>61</v>
      </c>
    </row>
    <row r="40" spans="1:7" ht="17.25" customHeight="1" x14ac:dyDescent="0.2">
      <c r="A40" s="128" t="s">
        <v>226</v>
      </c>
      <c r="B40" s="20" t="s">
        <v>252</v>
      </c>
      <c r="C40" s="46">
        <v>14067</v>
      </c>
      <c r="D40" s="47">
        <v>22.8</v>
      </c>
      <c r="E40" s="47">
        <v>28</v>
      </c>
      <c r="F40" s="47">
        <v>0.1</v>
      </c>
      <c r="G40" s="47">
        <v>49.2</v>
      </c>
    </row>
    <row r="41" spans="1:7" ht="17.25" customHeight="1" x14ac:dyDescent="0.2">
      <c r="A41" s="128" t="s">
        <v>196</v>
      </c>
      <c r="B41" s="20" t="s">
        <v>253</v>
      </c>
      <c r="C41" s="46">
        <v>9555</v>
      </c>
      <c r="D41" s="47">
        <v>23.7</v>
      </c>
      <c r="E41" s="47">
        <v>31</v>
      </c>
      <c r="F41" s="47">
        <v>0.1</v>
      </c>
      <c r="G41" s="47">
        <v>45.3</v>
      </c>
    </row>
    <row r="42" spans="1:7" ht="17.25" customHeight="1" x14ac:dyDescent="0.2">
      <c r="A42" s="128" t="s">
        <v>197</v>
      </c>
      <c r="B42" s="20" t="s">
        <v>254</v>
      </c>
      <c r="C42" s="46">
        <v>4512</v>
      </c>
      <c r="D42" s="47">
        <v>20.9</v>
      </c>
      <c r="E42" s="47">
        <v>21.5</v>
      </c>
      <c r="F42" s="47">
        <v>0</v>
      </c>
      <c r="G42" s="47">
        <v>57.5</v>
      </c>
    </row>
    <row r="43" spans="1:7" ht="17.25" customHeight="1" x14ac:dyDescent="0.2">
      <c r="A43" s="128" t="s">
        <v>397</v>
      </c>
      <c r="B43" s="20" t="s">
        <v>255</v>
      </c>
      <c r="C43" s="46">
        <v>7866</v>
      </c>
      <c r="D43" s="47">
        <v>23</v>
      </c>
      <c r="E43" s="47">
        <v>35.5</v>
      </c>
      <c r="F43" s="47">
        <v>0.1</v>
      </c>
      <c r="G43" s="47">
        <v>41.4</v>
      </c>
    </row>
    <row r="44" spans="1:7" ht="17.25" customHeight="1" x14ac:dyDescent="0.2">
      <c r="A44" s="128" t="s">
        <v>398</v>
      </c>
      <c r="B44" s="20" t="s">
        <v>206</v>
      </c>
      <c r="C44" s="46">
        <v>1497</v>
      </c>
      <c r="D44" s="47">
        <v>0.5</v>
      </c>
      <c r="E44" s="47">
        <v>14.6</v>
      </c>
      <c r="F44" s="47">
        <v>0</v>
      </c>
      <c r="G44" s="47">
        <v>85</v>
      </c>
    </row>
    <row r="45" spans="1:7" ht="17.25" customHeight="1" x14ac:dyDescent="0.2">
      <c r="A45" s="128" t="s">
        <v>399</v>
      </c>
      <c r="B45" s="20" t="s">
        <v>207</v>
      </c>
      <c r="C45" s="46">
        <v>8432</v>
      </c>
      <c r="D45" s="47">
        <v>26.9</v>
      </c>
      <c r="E45" s="47">
        <v>12.1</v>
      </c>
      <c r="F45" s="47">
        <v>0</v>
      </c>
      <c r="G45" s="47">
        <v>61</v>
      </c>
    </row>
    <row r="46" spans="1:7" ht="17.25" customHeight="1" x14ac:dyDescent="0.2">
      <c r="A46" s="128" t="s">
        <v>227</v>
      </c>
      <c r="B46" s="20" t="s">
        <v>207</v>
      </c>
      <c r="C46" s="46">
        <v>8354</v>
      </c>
      <c r="D46" s="47">
        <v>27.1</v>
      </c>
      <c r="E46" s="47">
        <v>12</v>
      </c>
      <c r="F46" s="47">
        <v>0</v>
      </c>
      <c r="G46" s="47">
        <v>60.9</v>
      </c>
    </row>
    <row r="47" spans="1:7" ht="17.25" customHeight="1" x14ac:dyDescent="0.2">
      <c r="A47" s="128" t="s">
        <v>400</v>
      </c>
      <c r="B47" s="20" t="s">
        <v>210</v>
      </c>
      <c r="C47" s="46">
        <v>3977</v>
      </c>
      <c r="D47" s="47">
        <v>27.4</v>
      </c>
      <c r="E47" s="47">
        <v>21.4</v>
      </c>
      <c r="F47" s="47">
        <v>0</v>
      </c>
      <c r="G47" s="47">
        <v>51.2</v>
      </c>
    </row>
    <row r="48" spans="1:7" ht="17.25" customHeight="1" x14ac:dyDescent="0.2">
      <c r="A48" s="128" t="s">
        <v>401</v>
      </c>
      <c r="B48" s="20" t="s">
        <v>208</v>
      </c>
      <c r="C48" s="46">
        <v>2650</v>
      </c>
      <c r="D48" s="47">
        <v>36.299999999999997</v>
      </c>
      <c r="E48" s="47">
        <v>23</v>
      </c>
      <c r="F48" s="47">
        <v>0</v>
      </c>
      <c r="G48" s="47">
        <v>40.700000000000003</v>
      </c>
    </row>
    <row r="49" spans="1:7" ht="17.25" customHeight="1" thickBot="1" x14ac:dyDescent="0.25">
      <c r="A49" s="130" t="s">
        <v>405</v>
      </c>
      <c r="B49" s="21" t="s">
        <v>209</v>
      </c>
      <c r="C49" s="48">
        <v>2799</v>
      </c>
      <c r="D49" s="49">
        <v>6.5</v>
      </c>
      <c r="E49" s="49">
        <v>28.8</v>
      </c>
      <c r="F49" s="49">
        <v>0</v>
      </c>
      <c r="G49" s="49">
        <v>64.7</v>
      </c>
    </row>
    <row r="50" spans="1:7" ht="17.25" customHeight="1" x14ac:dyDescent="0.2">
      <c r="A50" s="6" t="s">
        <v>368</v>
      </c>
    </row>
    <row r="51" spans="1:7" ht="17.25" customHeight="1" x14ac:dyDescent="0.2"/>
    <row r="52" spans="1:7" ht="17.25" customHeight="1" x14ac:dyDescent="0.2"/>
    <row r="53" spans="1:7" ht="17.25" customHeight="1" x14ac:dyDescent="0.2"/>
    <row r="54" spans="1:7" ht="17.25" customHeight="1" x14ac:dyDescent="0.2"/>
    <row r="55" spans="1:7" ht="17.25" customHeight="1" x14ac:dyDescent="0.2"/>
    <row r="56" spans="1:7" ht="17.25" customHeight="1" x14ac:dyDescent="0.2"/>
    <row r="57" spans="1:7" ht="17.25" customHeight="1" x14ac:dyDescent="0.2"/>
    <row r="58" spans="1:7" ht="17.25" customHeight="1" x14ac:dyDescent="0.2"/>
    <row r="59" spans="1:7" ht="17.25" customHeight="1" x14ac:dyDescent="0.2"/>
    <row r="60" spans="1:7" ht="17.25" customHeight="1" x14ac:dyDescent="0.2"/>
    <row r="61" spans="1:7" ht="17.25" customHeight="1" x14ac:dyDescent="0.2"/>
    <row r="62" spans="1:7" ht="17.25" customHeight="1" x14ac:dyDescent="0.2"/>
  </sheetData>
  <phoneticPr fontId="1"/>
  <pageMargins left="0.23622047244094491" right="0.23622047244094491" top="0.74803149606299213" bottom="0.35433070866141736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pane xSplit="2" ySplit="5" topLeftCell="C31" activePane="bottomRight" state="frozen"/>
      <selection pane="topRight" activeCell="C1" sqref="C1"/>
      <selection pane="bottomLeft" activeCell="A6" sqref="A6"/>
      <selection pane="bottomRight" activeCell="E26" sqref="E26"/>
    </sheetView>
  </sheetViews>
  <sheetFormatPr defaultColWidth="9" defaultRowHeight="13.8" x14ac:dyDescent="0.2"/>
  <cols>
    <col min="1" max="1" width="20" style="6" customWidth="1"/>
    <col min="2" max="2" width="16.6640625" style="6" bestFit="1" customWidth="1"/>
    <col min="3" max="3" width="13.6640625" style="6" customWidth="1"/>
    <col min="4" max="4" width="10.88671875" style="6" bestFit="1" customWidth="1"/>
    <col min="5" max="9" width="13.6640625" style="6" customWidth="1"/>
    <col min="10" max="16384" width="9" style="6"/>
  </cols>
  <sheetData>
    <row r="1" spans="1:9" x14ac:dyDescent="0.2">
      <c r="A1" s="6" t="s">
        <v>352</v>
      </c>
    </row>
    <row r="2" spans="1:9" ht="14.4" thickBot="1" x14ac:dyDescent="0.25">
      <c r="A2" s="128" t="s">
        <v>439</v>
      </c>
      <c r="G2" s="42" t="s">
        <v>302</v>
      </c>
      <c r="I2" s="124"/>
    </row>
    <row r="3" spans="1:9" ht="27" thickBot="1" x14ac:dyDescent="0.25">
      <c r="A3" s="145" t="s">
        <v>382</v>
      </c>
      <c r="B3" s="145" t="s">
        <v>237</v>
      </c>
      <c r="C3" s="39" t="s">
        <v>440</v>
      </c>
      <c r="D3" s="39"/>
      <c r="E3" s="39" t="s">
        <v>446</v>
      </c>
      <c r="F3" s="40" t="s">
        <v>447</v>
      </c>
      <c r="G3" s="40" t="s">
        <v>448</v>
      </c>
      <c r="H3" s="39" t="s">
        <v>449</v>
      </c>
      <c r="I3" s="40" t="s">
        <v>450</v>
      </c>
    </row>
    <row r="4" spans="1:9" ht="0.9" customHeight="1" x14ac:dyDescent="0.2">
      <c r="A4" s="131"/>
      <c r="B4" s="7"/>
      <c r="C4" s="125"/>
      <c r="D4" s="125"/>
      <c r="E4" s="125"/>
      <c r="F4" s="127"/>
      <c r="G4" s="127"/>
      <c r="H4" s="125"/>
      <c r="I4" s="127"/>
    </row>
    <row r="5" spans="1:9" ht="0.9" customHeight="1" x14ac:dyDescent="0.2">
      <c r="A5" s="133"/>
      <c r="B5" s="12"/>
      <c r="C5" s="11"/>
      <c r="D5" s="11"/>
      <c r="E5" s="11"/>
      <c r="F5" s="17"/>
      <c r="G5" s="17"/>
      <c r="H5" s="11"/>
      <c r="I5" s="17"/>
    </row>
    <row r="6" spans="1:9" ht="17.25" customHeight="1" x14ac:dyDescent="0.2">
      <c r="A6" s="138" t="s">
        <v>381</v>
      </c>
      <c r="B6" s="15" t="s">
        <v>0</v>
      </c>
      <c r="C6" s="55">
        <v>72725</v>
      </c>
      <c r="D6" s="54"/>
      <c r="E6" s="54">
        <v>43.5</v>
      </c>
      <c r="F6" s="54">
        <v>9.8000000000000007</v>
      </c>
      <c r="G6" s="54">
        <v>12.8</v>
      </c>
      <c r="H6" s="54">
        <v>15.6</v>
      </c>
      <c r="I6" s="54">
        <v>15.3</v>
      </c>
    </row>
    <row r="7" spans="1:9" ht="17.25" customHeight="1" x14ac:dyDescent="0.2">
      <c r="A7" s="128" t="s">
        <v>388</v>
      </c>
      <c r="B7" s="6" t="s">
        <v>243</v>
      </c>
      <c r="C7" s="46">
        <v>1955</v>
      </c>
      <c r="D7" s="47"/>
      <c r="E7" s="47">
        <v>35.299999999999997</v>
      </c>
      <c r="F7" s="47">
        <v>15.8</v>
      </c>
      <c r="G7" s="47">
        <v>30.5</v>
      </c>
      <c r="H7" s="47">
        <v>4.7</v>
      </c>
      <c r="I7" s="47">
        <v>13.7</v>
      </c>
    </row>
    <row r="8" spans="1:9" ht="17.25" customHeight="1" x14ac:dyDescent="0.2">
      <c r="A8" s="128" t="s">
        <v>389</v>
      </c>
      <c r="B8" s="6" t="s">
        <v>244</v>
      </c>
      <c r="C8" s="46">
        <v>2242</v>
      </c>
      <c r="D8" s="47"/>
      <c r="E8" s="47">
        <v>35.299999999999997</v>
      </c>
      <c r="F8" s="47">
        <v>10.199999999999999</v>
      </c>
      <c r="G8" s="47">
        <v>28.5</v>
      </c>
      <c r="H8" s="47">
        <v>15.7</v>
      </c>
      <c r="I8" s="47">
        <v>10.1</v>
      </c>
    </row>
    <row r="9" spans="1:9" ht="17.25" customHeight="1" x14ac:dyDescent="0.2">
      <c r="A9" s="128" t="s">
        <v>390</v>
      </c>
      <c r="B9" s="6" t="s">
        <v>245</v>
      </c>
      <c r="C9" s="46">
        <v>9048</v>
      </c>
      <c r="D9" s="47"/>
      <c r="E9" s="47">
        <v>54.2</v>
      </c>
      <c r="F9" s="47">
        <v>10.1</v>
      </c>
      <c r="G9" s="47">
        <v>8.4</v>
      </c>
      <c r="H9" s="47">
        <v>17.399999999999999</v>
      </c>
      <c r="I9" s="47">
        <v>9.8000000000000007</v>
      </c>
    </row>
    <row r="10" spans="1:9" ht="17.25" customHeight="1" x14ac:dyDescent="0.2">
      <c r="A10" s="128" t="s">
        <v>225</v>
      </c>
      <c r="B10" s="6" t="s">
        <v>246</v>
      </c>
      <c r="C10" s="46">
        <v>10954</v>
      </c>
      <c r="D10" s="47"/>
      <c r="E10" s="47">
        <v>43.5</v>
      </c>
      <c r="F10" s="47">
        <v>17.399999999999999</v>
      </c>
      <c r="G10" s="47">
        <v>10.1</v>
      </c>
      <c r="H10" s="47">
        <v>16.5</v>
      </c>
      <c r="I10" s="47">
        <v>12.1</v>
      </c>
    </row>
    <row r="11" spans="1:9" ht="17.25" customHeight="1" x14ac:dyDescent="0.2">
      <c r="A11" s="128" t="s">
        <v>391</v>
      </c>
      <c r="B11" s="6" t="s">
        <v>247</v>
      </c>
      <c r="C11" s="46">
        <v>7221</v>
      </c>
      <c r="D11" s="47"/>
      <c r="E11" s="47">
        <v>44.7</v>
      </c>
      <c r="F11" s="47">
        <v>16.399999999999999</v>
      </c>
      <c r="G11" s="47">
        <v>11.1</v>
      </c>
      <c r="H11" s="47">
        <v>16.2</v>
      </c>
      <c r="I11" s="47">
        <v>11.2</v>
      </c>
    </row>
    <row r="12" spans="1:9" ht="17.25" customHeight="1" x14ac:dyDescent="0.2">
      <c r="A12" s="128" t="s">
        <v>392</v>
      </c>
      <c r="B12" s="6" t="s">
        <v>248</v>
      </c>
      <c r="C12" s="46">
        <v>3733</v>
      </c>
      <c r="D12" s="47"/>
      <c r="E12" s="47">
        <v>41.1</v>
      </c>
      <c r="F12" s="47">
        <v>19.3</v>
      </c>
      <c r="G12" s="47">
        <v>8.1999999999999993</v>
      </c>
      <c r="H12" s="47">
        <v>17.100000000000001</v>
      </c>
      <c r="I12" s="47">
        <v>13.9</v>
      </c>
    </row>
    <row r="13" spans="1:9" ht="17.25" customHeight="1" x14ac:dyDescent="0.2">
      <c r="A13" s="128" t="s">
        <v>393</v>
      </c>
      <c r="B13" s="6" t="s">
        <v>1</v>
      </c>
      <c r="C13" s="46">
        <v>2602</v>
      </c>
      <c r="D13" s="47"/>
      <c r="E13" s="47">
        <v>56.5</v>
      </c>
      <c r="F13" s="47">
        <v>1.7</v>
      </c>
      <c r="G13" s="47">
        <v>9.6</v>
      </c>
      <c r="H13" s="47">
        <v>8.5</v>
      </c>
      <c r="I13" s="47">
        <v>23.7</v>
      </c>
    </row>
    <row r="14" spans="1:9" ht="17.25" customHeight="1" x14ac:dyDescent="0.2">
      <c r="A14" s="128" t="s">
        <v>394</v>
      </c>
      <c r="B14" s="6" t="s">
        <v>2</v>
      </c>
      <c r="C14" s="46">
        <v>1382</v>
      </c>
      <c r="D14" s="47"/>
      <c r="E14" s="47">
        <v>15.3</v>
      </c>
      <c r="F14" s="47">
        <v>2.6</v>
      </c>
      <c r="G14" s="47">
        <v>39.799999999999997</v>
      </c>
      <c r="H14" s="47">
        <v>21.2</v>
      </c>
      <c r="I14" s="47">
        <v>20.8</v>
      </c>
    </row>
    <row r="15" spans="1:9" ht="17.25" customHeight="1" x14ac:dyDescent="0.2">
      <c r="A15" s="128" t="s">
        <v>395</v>
      </c>
      <c r="B15" s="6" t="s">
        <v>3</v>
      </c>
      <c r="C15" s="46">
        <v>2272</v>
      </c>
      <c r="D15" s="47"/>
      <c r="E15" s="47">
        <v>6.4</v>
      </c>
      <c r="F15" s="47">
        <v>3</v>
      </c>
      <c r="G15" s="47">
        <v>33.1</v>
      </c>
      <c r="H15" s="47">
        <v>42.3</v>
      </c>
      <c r="I15" s="47">
        <v>15.1</v>
      </c>
    </row>
    <row r="16" spans="1:9" ht="17.25" customHeight="1" x14ac:dyDescent="0.2">
      <c r="A16" s="128" t="s">
        <v>396</v>
      </c>
      <c r="B16" s="6" t="s">
        <v>4</v>
      </c>
      <c r="C16" s="46">
        <v>487</v>
      </c>
      <c r="D16" s="47"/>
      <c r="E16" s="47">
        <v>70</v>
      </c>
      <c r="F16" s="47">
        <v>9</v>
      </c>
      <c r="G16" s="47">
        <v>11.7</v>
      </c>
      <c r="H16" s="47">
        <v>1.4</v>
      </c>
      <c r="I16" s="47">
        <v>7.8</v>
      </c>
    </row>
    <row r="17" spans="1:9" ht="17.25" customHeight="1" x14ac:dyDescent="0.2">
      <c r="A17" s="128" t="s">
        <v>397</v>
      </c>
      <c r="B17" s="6" t="s">
        <v>199</v>
      </c>
      <c r="C17" s="46">
        <v>7838</v>
      </c>
      <c r="D17" s="47"/>
      <c r="E17" s="69">
        <v>31</v>
      </c>
      <c r="F17" s="69">
        <v>10.7</v>
      </c>
      <c r="G17" s="69">
        <v>10</v>
      </c>
      <c r="H17" s="69">
        <v>36.6</v>
      </c>
      <c r="I17" s="69">
        <v>11.8</v>
      </c>
    </row>
    <row r="18" spans="1:9" ht="17.25" customHeight="1" x14ac:dyDescent="0.2">
      <c r="A18" s="128" t="s">
        <v>398</v>
      </c>
      <c r="B18" s="6" t="s">
        <v>6</v>
      </c>
      <c r="C18" s="46">
        <v>1497</v>
      </c>
      <c r="D18" s="47"/>
      <c r="E18" s="47">
        <v>79.400000000000006</v>
      </c>
      <c r="F18" s="47">
        <v>1.5</v>
      </c>
      <c r="G18" s="47">
        <v>4.9000000000000004</v>
      </c>
      <c r="H18" s="47">
        <v>2.7</v>
      </c>
      <c r="I18" s="47">
        <v>11.1</v>
      </c>
    </row>
    <row r="19" spans="1:9" ht="17.25" customHeight="1" x14ac:dyDescent="0.2">
      <c r="A19" s="128" t="s">
        <v>399</v>
      </c>
      <c r="B19" s="6" t="s">
        <v>7</v>
      </c>
      <c r="C19" s="46">
        <v>8432</v>
      </c>
      <c r="D19" s="47"/>
      <c r="E19" s="47">
        <v>55.4</v>
      </c>
      <c r="F19" s="47">
        <v>22</v>
      </c>
      <c r="G19" s="47">
        <v>3.6</v>
      </c>
      <c r="H19" s="47">
        <v>4.9000000000000004</v>
      </c>
      <c r="I19" s="47">
        <v>14</v>
      </c>
    </row>
    <row r="20" spans="1:9" ht="17.25" customHeight="1" x14ac:dyDescent="0.2">
      <c r="A20" s="128" t="s">
        <v>227</v>
      </c>
      <c r="B20" s="6" t="s">
        <v>7</v>
      </c>
      <c r="C20" s="46">
        <v>8354</v>
      </c>
      <c r="D20" s="47"/>
      <c r="E20" s="47">
        <v>55.5</v>
      </c>
      <c r="F20" s="47">
        <v>22</v>
      </c>
      <c r="G20" s="47">
        <v>3.6</v>
      </c>
      <c r="H20" s="47">
        <v>4.9000000000000004</v>
      </c>
      <c r="I20" s="47">
        <v>14</v>
      </c>
    </row>
    <row r="21" spans="1:9" ht="17.25" customHeight="1" x14ac:dyDescent="0.2">
      <c r="A21" s="128" t="s">
        <v>400</v>
      </c>
      <c r="B21" s="6" t="s">
        <v>8</v>
      </c>
      <c r="C21" s="46">
        <v>2345</v>
      </c>
      <c r="D21" s="47"/>
      <c r="E21" s="47">
        <v>54.2</v>
      </c>
      <c r="F21" s="47">
        <v>3.9</v>
      </c>
      <c r="G21" s="47">
        <v>21.3</v>
      </c>
      <c r="H21" s="47">
        <v>8.4</v>
      </c>
      <c r="I21" s="47">
        <v>11.6</v>
      </c>
    </row>
    <row r="22" spans="1:9" ht="17.25" customHeight="1" x14ac:dyDescent="0.2">
      <c r="A22" s="128" t="s">
        <v>401</v>
      </c>
      <c r="B22" s="6" t="s">
        <v>9</v>
      </c>
      <c r="C22" s="46">
        <v>1018</v>
      </c>
      <c r="D22" s="47"/>
      <c r="E22" s="47">
        <v>41</v>
      </c>
      <c r="F22" s="47">
        <v>4</v>
      </c>
      <c r="G22" s="47">
        <v>30.3</v>
      </c>
      <c r="H22" s="47">
        <v>9.5</v>
      </c>
      <c r="I22" s="47">
        <v>14.2</v>
      </c>
    </row>
    <row r="23" spans="1:9" ht="17.25" customHeight="1" x14ac:dyDescent="0.2">
      <c r="A23" s="128" t="s">
        <v>402</v>
      </c>
      <c r="B23" s="6" t="s">
        <v>10</v>
      </c>
      <c r="C23" s="46">
        <v>1298</v>
      </c>
      <c r="D23" s="47"/>
      <c r="E23" s="47">
        <v>64.900000000000006</v>
      </c>
      <c r="F23" s="47">
        <v>3.9</v>
      </c>
      <c r="G23" s="47">
        <v>14.2</v>
      </c>
      <c r="H23" s="47">
        <v>7.4</v>
      </c>
      <c r="I23" s="47">
        <v>9.5</v>
      </c>
    </row>
    <row r="24" spans="1:9" ht="17.25" customHeight="1" x14ac:dyDescent="0.2">
      <c r="A24" s="128" t="s">
        <v>403</v>
      </c>
      <c r="B24" s="6" t="s">
        <v>11</v>
      </c>
      <c r="C24" s="46">
        <v>911</v>
      </c>
      <c r="D24" s="47"/>
      <c r="E24" s="47">
        <v>24</v>
      </c>
      <c r="F24" s="47">
        <v>1.3</v>
      </c>
      <c r="G24" s="47">
        <v>48.2</v>
      </c>
      <c r="H24" s="47">
        <v>12.5</v>
      </c>
      <c r="I24" s="47">
        <v>13.9</v>
      </c>
    </row>
    <row r="25" spans="1:9" ht="17.25" customHeight="1" x14ac:dyDescent="0.2">
      <c r="A25" s="128" t="s">
        <v>404</v>
      </c>
      <c r="B25" s="6" t="s">
        <v>249</v>
      </c>
      <c r="C25" s="46">
        <v>6491</v>
      </c>
      <c r="D25" s="47"/>
      <c r="E25" s="47">
        <v>56.7</v>
      </c>
      <c r="F25" s="47">
        <v>1</v>
      </c>
      <c r="G25" s="47">
        <v>14.3</v>
      </c>
      <c r="H25" s="47">
        <v>10.7</v>
      </c>
      <c r="I25" s="47">
        <v>17.3</v>
      </c>
    </row>
    <row r="26" spans="1:9" ht="17.25" customHeight="1" x14ac:dyDescent="0.2">
      <c r="A26" s="128" t="s">
        <v>405</v>
      </c>
      <c r="B26" s="6" t="s">
        <v>12</v>
      </c>
      <c r="C26" s="46">
        <v>1599</v>
      </c>
      <c r="D26" s="47"/>
      <c r="E26" s="47">
        <v>66.099999999999994</v>
      </c>
      <c r="F26" s="47">
        <v>1.3</v>
      </c>
      <c r="G26" s="47">
        <v>8.4</v>
      </c>
      <c r="H26" s="47">
        <v>5.6</v>
      </c>
      <c r="I26" s="47">
        <v>17.399999999999999</v>
      </c>
    </row>
    <row r="27" spans="1:9" ht="17.25" customHeight="1" x14ac:dyDescent="0.2">
      <c r="A27" s="128" t="s">
        <v>406</v>
      </c>
      <c r="B27" s="6" t="s">
        <v>13</v>
      </c>
      <c r="C27" s="46">
        <v>2031</v>
      </c>
      <c r="D27" s="47"/>
      <c r="E27" s="47">
        <v>54.8</v>
      </c>
      <c r="F27" s="47">
        <v>1.2</v>
      </c>
      <c r="G27" s="47">
        <v>17.2</v>
      </c>
      <c r="H27" s="47">
        <v>12</v>
      </c>
      <c r="I27" s="47">
        <v>14.7</v>
      </c>
    </row>
    <row r="28" spans="1:9" ht="17.25" customHeight="1" x14ac:dyDescent="0.2">
      <c r="A28" s="128" t="s">
        <v>407</v>
      </c>
      <c r="B28" s="6" t="s">
        <v>14</v>
      </c>
      <c r="C28" s="46">
        <v>412</v>
      </c>
      <c r="D28" s="47"/>
      <c r="E28" s="47">
        <v>59.5</v>
      </c>
      <c r="F28" s="47">
        <v>0</v>
      </c>
      <c r="G28" s="47">
        <v>11.2</v>
      </c>
      <c r="H28" s="47">
        <v>1.9</v>
      </c>
      <c r="I28" s="47">
        <v>27.4</v>
      </c>
    </row>
    <row r="29" spans="1:9" ht="17.25" customHeight="1" x14ac:dyDescent="0.2">
      <c r="A29" s="128" t="s">
        <v>408</v>
      </c>
      <c r="B29" s="6" t="s">
        <v>15</v>
      </c>
      <c r="C29" s="46">
        <v>1519</v>
      </c>
      <c r="D29" s="47"/>
      <c r="E29" s="47">
        <v>36.299999999999997</v>
      </c>
      <c r="F29" s="47">
        <v>32.1</v>
      </c>
      <c r="G29" s="47">
        <v>14.4</v>
      </c>
      <c r="H29" s="47">
        <v>3.6</v>
      </c>
      <c r="I29" s="47">
        <v>13.6</v>
      </c>
    </row>
    <row r="30" spans="1:9" ht="17.25" customHeight="1" x14ac:dyDescent="0.2">
      <c r="A30" s="128" t="s">
        <v>409</v>
      </c>
      <c r="B30" s="6" t="s">
        <v>250</v>
      </c>
      <c r="C30" s="46">
        <v>2238</v>
      </c>
      <c r="D30" s="47"/>
      <c r="E30" s="47">
        <v>19.100000000000001</v>
      </c>
      <c r="F30" s="47">
        <v>0.4</v>
      </c>
      <c r="G30" s="47">
        <v>14.3</v>
      </c>
      <c r="H30" s="47">
        <v>38.5</v>
      </c>
      <c r="I30" s="47">
        <v>26.7</v>
      </c>
    </row>
    <row r="31" spans="1:9" ht="17.25" customHeight="1" x14ac:dyDescent="0.2">
      <c r="A31" s="128" t="s">
        <v>410</v>
      </c>
      <c r="B31" s="6" t="s">
        <v>16</v>
      </c>
      <c r="C31" s="46">
        <v>476</v>
      </c>
      <c r="D31" s="47"/>
      <c r="E31" s="47">
        <v>0.6</v>
      </c>
      <c r="F31" s="47">
        <v>0</v>
      </c>
      <c r="G31" s="47">
        <v>0</v>
      </c>
      <c r="H31" s="47">
        <v>0.2</v>
      </c>
      <c r="I31" s="47">
        <v>1.3</v>
      </c>
    </row>
    <row r="32" spans="1:9" ht="17.25" customHeight="1" thickBot="1" x14ac:dyDescent="0.25">
      <c r="A32" s="130" t="s">
        <v>411</v>
      </c>
      <c r="B32" s="9" t="s">
        <v>17</v>
      </c>
      <c r="C32" s="48">
        <v>986</v>
      </c>
      <c r="D32" s="49"/>
      <c r="E32" s="49">
        <v>0</v>
      </c>
      <c r="F32" s="49">
        <v>0</v>
      </c>
      <c r="G32" s="49">
        <v>0.1</v>
      </c>
      <c r="H32" s="49">
        <v>0.9</v>
      </c>
      <c r="I32" s="49">
        <v>0.8</v>
      </c>
    </row>
    <row r="33" spans="1:9" x14ac:dyDescent="0.2">
      <c r="A33" s="128"/>
    </row>
    <row r="34" spans="1:9" ht="17.25" customHeight="1" thickBot="1" x14ac:dyDescent="0.25">
      <c r="A34" s="128" t="s">
        <v>412</v>
      </c>
      <c r="E34" s="42" t="s">
        <v>302</v>
      </c>
      <c r="G34" s="42"/>
      <c r="I34" s="124"/>
    </row>
    <row r="35" spans="1:9" ht="27" thickBot="1" x14ac:dyDescent="0.25">
      <c r="A35" s="145" t="s">
        <v>382</v>
      </c>
      <c r="B35" s="145" t="s">
        <v>237</v>
      </c>
      <c r="C35" s="39" t="s">
        <v>440</v>
      </c>
      <c r="D35" s="39" t="s">
        <v>445</v>
      </c>
      <c r="E35" s="39" t="s">
        <v>446</v>
      </c>
      <c r="F35" s="40" t="s">
        <v>447</v>
      </c>
      <c r="G35" s="40" t="s">
        <v>448</v>
      </c>
      <c r="H35" s="39" t="s">
        <v>449</v>
      </c>
      <c r="I35" s="40" t="s">
        <v>450</v>
      </c>
    </row>
    <row r="36" spans="1:9" ht="0.9" customHeight="1" x14ac:dyDescent="0.2">
      <c r="A36" s="131"/>
      <c r="B36" s="7"/>
      <c r="C36" s="125"/>
      <c r="D36" s="125"/>
      <c r="E36" s="125"/>
      <c r="F36" s="127"/>
      <c r="G36" s="127"/>
      <c r="H36" s="125"/>
      <c r="I36" s="127"/>
    </row>
    <row r="37" spans="1:9" ht="0.9" customHeight="1" x14ac:dyDescent="0.2">
      <c r="A37" s="133"/>
      <c r="B37" s="12"/>
      <c r="C37" s="11"/>
      <c r="D37" s="11"/>
      <c r="E37" s="11"/>
      <c r="F37" s="17"/>
      <c r="G37" s="17"/>
      <c r="H37" s="11"/>
      <c r="I37" s="17"/>
    </row>
    <row r="38" spans="1:9" ht="17.25" customHeight="1" x14ac:dyDescent="0.2">
      <c r="A38" s="138" t="s">
        <v>381</v>
      </c>
      <c r="B38" s="19" t="s">
        <v>205</v>
      </c>
      <c r="C38" s="55">
        <v>80699</v>
      </c>
      <c r="D38" s="54">
        <v>9.6</v>
      </c>
      <c r="E38" s="54">
        <v>39.200000000000003</v>
      </c>
      <c r="F38" s="54">
        <v>8.8000000000000007</v>
      </c>
      <c r="G38" s="54">
        <v>11.5</v>
      </c>
      <c r="H38" s="54">
        <v>14</v>
      </c>
      <c r="I38" s="54">
        <v>14.2</v>
      </c>
    </row>
    <row r="39" spans="1:9" ht="17.25" customHeight="1" x14ac:dyDescent="0.2">
      <c r="A39" s="128" t="s">
        <v>389</v>
      </c>
      <c r="B39" s="20" t="s">
        <v>251</v>
      </c>
      <c r="C39" s="46">
        <v>2242</v>
      </c>
      <c r="D39" s="47">
        <v>0.2</v>
      </c>
      <c r="E39" s="47">
        <v>35.299999999999997</v>
      </c>
      <c r="F39" s="47">
        <v>10.199999999999999</v>
      </c>
      <c r="G39" s="47">
        <v>28.5</v>
      </c>
      <c r="H39" s="47">
        <v>15.7</v>
      </c>
      <c r="I39" s="47">
        <v>10.1</v>
      </c>
    </row>
    <row r="40" spans="1:9" ht="17.25" customHeight="1" x14ac:dyDescent="0.2">
      <c r="A40" s="128" t="s">
        <v>226</v>
      </c>
      <c r="B40" s="20" t="s">
        <v>252</v>
      </c>
      <c r="C40" s="46">
        <v>14067</v>
      </c>
      <c r="D40" s="47">
        <v>21.9</v>
      </c>
      <c r="E40" s="47">
        <v>33.9</v>
      </c>
      <c r="F40" s="47">
        <v>13.5</v>
      </c>
      <c r="G40" s="47">
        <v>7.9</v>
      </c>
      <c r="H40" s="47">
        <v>12.9</v>
      </c>
      <c r="I40" s="47">
        <v>9.9</v>
      </c>
    </row>
    <row r="41" spans="1:9" ht="17.25" customHeight="1" x14ac:dyDescent="0.2">
      <c r="A41" s="128" t="s">
        <v>196</v>
      </c>
      <c r="B41" s="20" t="s">
        <v>253</v>
      </c>
      <c r="C41" s="46">
        <v>9555</v>
      </c>
      <c r="D41" s="47">
        <v>24.3</v>
      </c>
      <c r="E41" s="47">
        <v>33.799999999999997</v>
      </c>
      <c r="F41" s="47">
        <v>12.4</v>
      </c>
      <c r="G41" s="47">
        <v>8.4</v>
      </c>
      <c r="H41" s="47">
        <v>12.3</v>
      </c>
      <c r="I41" s="47">
        <v>8.9</v>
      </c>
    </row>
    <row r="42" spans="1:9" ht="17.25" customHeight="1" x14ac:dyDescent="0.2">
      <c r="A42" s="128" t="s">
        <v>197</v>
      </c>
      <c r="B42" s="20" t="s">
        <v>254</v>
      </c>
      <c r="C42" s="46">
        <v>4512</v>
      </c>
      <c r="D42" s="47">
        <v>17</v>
      </c>
      <c r="E42" s="47">
        <v>34</v>
      </c>
      <c r="F42" s="47">
        <v>16</v>
      </c>
      <c r="G42" s="47">
        <v>6.8</v>
      </c>
      <c r="H42" s="47">
        <v>14.1</v>
      </c>
      <c r="I42" s="47">
        <v>12</v>
      </c>
    </row>
    <row r="43" spans="1:9" ht="17.25" customHeight="1" x14ac:dyDescent="0.2">
      <c r="A43" s="128" t="s">
        <v>397</v>
      </c>
      <c r="B43" s="20" t="s">
        <v>256</v>
      </c>
      <c r="C43" s="46">
        <v>7866</v>
      </c>
      <c r="D43" s="47">
        <v>0.3</v>
      </c>
      <c r="E43" s="47">
        <v>30.9</v>
      </c>
      <c r="F43" s="47">
        <v>10.6</v>
      </c>
      <c r="G43" s="47">
        <v>10</v>
      </c>
      <c r="H43" s="47">
        <v>36.4</v>
      </c>
      <c r="I43" s="47">
        <v>11.7</v>
      </c>
    </row>
    <row r="44" spans="1:9" ht="17.25" customHeight="1" x14ac:dyDescent="0.2">
      <c r="A44" s="128" t="s">
        <v>398</v>
      </c>
      <c r="B44" s="20" t="s">
        <v>206</v>
      </c>
      <c r="C44" s="46">
        <v>1497</v>
      </c>
      <c r="D44" s="47">
        <v>0.5</v>
      </c>
      <c r="E44" s="47">
        <v>79.400000000000006</v>
      </c>
      <c r="F44" s="47">
        <v>1.5</v>
      </c>
      <c r="G44" s="47">
        <v>4.9000000000000004</v>
      </c>
      <c r="H44" s="47">
        <v>2.7</v>
      </c>
      <c r="I44" s="47">
        <v>11.1</v>
      </c>
    </row>
    <row r="45" spans="1:9" ht="17.25" customHeight="1" x14ac:dyDescent="0.2">
      <c r="A45" s="128" t="s">
        <v>399</v>
      </c>
      <c r="B45" s="20" t="s">
        <v>207</v>
      </c>
      <c r="C45" s="46">
        <v>8432</v>
      </c>
      <c r="D45" s="47">
        <v>0.1</v>
      </c>
      <c r="E45" s="47">
        <v>55.4</v>
      </c>
      <c r="F45" s="47">
        <v>22</v>
      </c>
      <c r="G45" s="47">
        <v>3.6</v>
      </c>
      <c r="H45" s="47">
        <v>4.9000000000000004</v>
      </c>
      <c r="I45" s="47">
        <v>14</v>
      </c>
    </row>
    <row r="46" spans="1:9" ht="17.25" customHeight="1" x14ac:dyDescent="0.2">
      <c r="A46" s="128" t="s">
        <v>227</v>
      </c>
      <c r="B46" s="20" t="s">
        <v>207</v>
      </c>
      <c r="C46" s="46">
        <v>8354</v>
      </c>
      <c r="D46" s="47">
        <v>0.1</v>
      </c>
      <c r="E46" s="47">
        <v>55.5</v>
      </c>
      <c r="F46" s="47">
        <v>22</v>
      </c>
      <c r="G46" s="47">
        <v>3.6</v>
      </c>
      <c r="H46" s="47">
        <v>4.9000000000000004</v>
      </c>
      <c r="I46" s="47">
        <v>14</v>
      </c>
    </row>
    <row r="47" spans="1:9" ht="17.25" customHeight="1" x14ac:dyDescent="0.2">
      <c r="A47" s="128" t="s">
        <v>400</v>
      </c>
      <c r="B47" s="20" t="s">
        <v>210</v>
      </c>
      <c r="C47" s="46">
        <v>3977</v>
      </c>
      <c r="D47" s="47">
        <v>39.200000000000003</v>
      </c>
      <c r="E47" s="47">
        <v>32</v>
      </c>
      <c r="F47" s="47">
        <v>2.2999999999999998</v>
      </c>
      <c r="G47" s="47">
        <v>12.5</v>
      </c>
      <c r="H47" s="47">
        <v>5</v>
      </c>
      <c r="I47" s="47">
        <v>9</v>
      </c>
    </row>
    <row r="48" spans="1:9" ht="17.25" customHeight="1" x14ac:dyDescent="0.2">
      <c r="A48" s="128" t="s">
        <v>401</v>
      </c>
      <c r="B48" s="20" t="s">
        <v>208</v>
      </c>
      <c r="C48" s="46">
        <v>2650</v>
      </c>
      <c r="D48" s="47">
        <v>58.7</v>
      </c>
      <c r="E48" s="47">
        <v>15.7</v>
      </c>
      <c r="F48" s="47">
        <v>1.5</v>
      </c>
      <c r="G48" s="47">
        <v>11.6</v>
      </c>
      <c r="H48" s="47">
        <v>3.7</v>
      </c>
      <c r="I48" s="47">
        <v>8.6999999999999993</v>
      </c>
    </row>
    <row r="49" spans="1:9" ht="17.25" customHeight="1" thickBot="1" x14ac:dyDescent="0.25">
      <c r="A49" s="130" t="s">
        <v>405</v>
      </c>
      <c r="B49" s="21" t="s">
        <v>209</v>
      </c>
      <c r="C49" s="48">
        <v>2799</v>
      </c>
      <c r="D49" s="49">
        <v>40.700000000000003</v>
      </c>
      <c r="E49" s="49">
        <v>37.9</v>
      </c>
      <c r="F49" s="49">
        <v>0.8</v>
      </c>
      <c r="G49" s="49">
        <v>4.9000000000000004</v>
      </c>
      <c r="H49" s="49">
        <v>3.2</v>
      </c>
      <c r="I49" s="49">
        <v>12.7</v>
      </c>
    </row>
    <row r="50" spans="1:9" ht="17.25" customHeight="1" x14ac:dyDescent="0.2">
      <c r="A50" s="6" t="s">
        <v>368</v>
      </c>
    </row>
    <row r="51" spans="1:9" ht="17.25" customHeight="1" x14ac:dyDescent="0.2"/>
    <row r="52" spans="1:9" ht="17.25" customHeight="1" x14ac:dyDescent="0.2"/>
    <row r="53" spans="1:9" ht="17.25" customHeight="1" x14ac:dyDescent="0.2"/>
    <row r="54" spans="1:9" ht="17.25" customHeight="1" x14ac:dyDescent="0.2"/>
    <row r="55" spans="1:9" ht="17.25" customHeight="1" x14ac:dyDescent="0.2"/>
    <row r="56" spans="1:9" ht="17.25" customHeight="1" x14ac:dyDescent="0.2"/>
  </sheetData>
  <phoneticPr fontId="1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ColWidth="9" defaultRowHeight="13.8" x14ac:dyDescent="0.2"/>
  <cols>
    <col min="1" max="1" width="22" style="6" customWidth="1"/>
    <col min="2" max="2" width="16.6640625" style="6" bestFit="1" customWidth="1"/>
    <col min="3" max="7" width="18.6640625" style="6" customWidth="1"/>
    <col min="8" max="8" width="15.6640625" style="6" customWidth="1"/>
    <col min="9" max="16384" width="9" style="6"/>
  </cols>
  <sheetData>
    <row r="1" spans="1:16" ht="18.75" customHeight="1" x14ac:dyDescent="0.2">
      <c r="A1" s="6" t="s">
        <v>353</v>
      </c>
      <c r="H1" s="12"/>
      <c r="I1" s="12"/>
      <c r="J1" s="12"/>
      <c r="K1" s="12"/>
      <c r="L1" s="12"/>
      <c r="M1" s="12"/>
      <c r="N1" s="12"/>
      <c r="O1" s="12"/>
      <c r="P1" s="11"/>
    </row>
    <row r="2" spans="1:16" ht="16.5" customHeight="1" thickBot="1" x14ac:dyDescent="0.25">
      <c r="A2" s="128" t="s">
        <v>439</v>
      </c>
      <c r="E2" s="42" t="s">
        <v>302</v>
      </c>
      <c r="G2" s="124"/>
      <c r="H2" s="12"/>
      <c r="I2" s="12"/>
      <c r="J2" s="12"/>
      <c r="K2" s="11"/>
      <c r="L2" s="11"/>
      <c r="M2" s="17"/>
      <c r="N2" s="17"/>
      <c r="O2" s="11"/>
      <c r="P2" s="17"/>
    </row>
    <row r="3" spans="1:16" ht="32.25" customHeight="1" thickBot="1" x14ac:dyDescent="0.25">
      <c r="A3" s="145" t="s">
        <v>382</v>
      </c>
      <c r="B3" s="145" t="s">
        <v>237</v>
      </c>
      <c r="C3" s="39" t="s">
        <v>440</v>
      </c>
      <c r="D3" s="40" t="s">
        <v>451</v>
      </c>
      <c r="E3" s="40" t="s">
        <v>452</v>
      </c>
      <c r="F3" s="40" t="s">
        <v>358</v>
      </c>
      <c r="G3" s="40" t="s">
        <v>380</v>
      </c>
      <c r="H3" s="17"/>
      <c r="I3" s="12"/>
      <c r="J3" s="12"/>
      <c r="K3" s="12"/>
      <c r="L3" s="12"/>
      <c r="M3" s="12"/>
      <c r="N3" s="12"/>
      <c r="O3" s="12"/>
      <c r="P3" s="12"/>
    </row>
    <row r="4" spans="1:16" ht="0.9" customHeight="1" x14ac:dyDescent="0.2">
      <c r="A4" s="131"/>
      <c r="B4" s="7"/>
      <c r="C4" s="125"/>
      <c r="D4" s="127"/>
      <c r="E4" s="127"/>
      <c r="F4" s="127"/>
      <c r="G4" s="127"/>
      <c r="H4" s="17"/>
      <c r="I4" s="12"/>
      <c r="J4" s="12"/>
      <c r="K4" s="12"/>
      <c r="L4" s="12"/>
      <c r="M4" s="12"/>
      <c r="N4" s="12"/>
      <c r="O4" s="12"/>
      <c r="P4" s="12"/>
    </row>
    <row r="5" spans="1:16" ht="0.9" customHeight="1" x14ac:dyDescent="0.2">
      <c r="A5" s="133"/>
      <c r="B5" s="12"/>
      <c r="C5" s="11"/>
      <c r="D5" s="17"/>
      <c r="E5" s="17"/>
      <c r="F5" s="17"/>
      <c r="G5" s="17"/>
      <c r="H5" s="17"/>
      <c r="I5" s="12"/>
      <c r="J5" s="12"/>
      <c r="K5" s="12"/>
      <c r="L5" s="12"/>
      <c r="M5" s="12"/>
      <c r="N5" s="12"/>
      <c r="O5" s="12"/>
      <c r="P5" s="12"/>
    </row>
    <row r="6" spans="1:16" ht="17.25" customHeight="1" x14ac:dyDescent="0.2">
      <c r="A6" s="138" t="s">
        <v>381</v>
      </c>
      <c r="B6" s="15" t="s">
        <v>211</v>
      </c>
      <c r="C6" s="55">
        <v>72725</v>
      </c>
      <c r="D6" s="54">
        <v>58.2</v>
      </c>
      <c r="E6" s="54">
        <v>12.7</v>
      </c>
      <c r="F6" s="54">
        <v>50.6</v>
      </c>
      <c r="G6" s="54">
        <v>3.2</v>
      </c>
      <c r="H6" s="12"/>
      <c r="I6" s="12"/>
      <c r="J6" s="12"/>
      <c r="K6" s="12"/>
      <c r="L6" s="12"/>
      <c r="M6" s="12"/>
      <c r="N6" s="12"/>
      <c r="O6" s="12"/>
      <c r="P6" s="12"/>
    </row>
    <row r="7" spans="1:16" ht="17.25" customHeight="1" x14ac:dyDescent="0.2">
      <c r="A7" s="128" t="s">
        <v>388</v>
      </c>
      <c r="B7" s="6" t="s">
        <v>243</v>
      </c>
      <c r="C7" s="46">
        <v>1955</v>
      </c>
      <c r="D7" s="47">
        <v>49.7</v>
      </c>
      <c r="E7" s="47">
        <v>35.9</v>
      </c>
      <c r="F7" s="47">
        <v>35.5</v>
      </c>
      <c r="G7" s="47">
        <v>1.8</v>
      </c>
      <c r="I7" s="12"/>
      <c r="J7" s="12"/>
      <c r="K7" s="12"/>
      <c r="L7" s="12"/>
      <c r="M7" s="12"/>
      <c r="N7" s="12"/>
      <c r="O7" s="12"/>
      <c r="P7" s="12"/>
    </row>
    <row r="8" spans="1:16" ht="17.25" customHeight="1" x14ac:dyDescent="0.2">
      <c r="A8" s="128" t="s">
        <v>389</v>
      </c>
      <c r="B8" s="6" t="s">
        <v>244</v>
      </c>
      <c r="C8" s="46">
        <v>2242</v>
      </c>
      <c r="D8" s="47">
        <v>56.1</v>
      </c>
      <c r="E8" s="47">
        <v>33.9</v>
      </c>
      <c r="F8" s="47">
        <v>49.2</v>
      </c>
      <c r="G8" s="47">
        <v>1.9</v>
      </c>
      <c r="I8" s="12"/>
      <c r="J8" s="12"/>
      <c r="K8" s="12"/>
      <c r="L8" s="12"/>
      <c r="M8" s="12"/>
      <c r="N8" s="12"/>
      <c r="O8" s="12"/>
      <c r="P8" s="12"/>
    </row>
    <row r="9" spans="1:16" ht="17.25" customHeight="1" x14ac:dyDescent="0.2">
      <c r="A9" s="128" t="s">
        <v>390</v>
      </c>
      <c r="B9" s="6" t="s">
        <v>245</v>
      </c>
      <c r="C9" s="46">
        <v>9048</v>
      </c>
      <c r="D9" s="47">
        <v>76</v>
      </c>
      <c r="E9" s="47">
        <v>0.7</v>
      </c>
      <c r="F9" s="47">
        <v>24.6</v>
      </c>
      <c r="G9" s="47">
        <v>0.8</v>
      </c>
      <c r="I9" s="12"/>
      <c r="J9" s="12"/>
      <c r="K9" s="12"/>
      <c r="L9" s="12"/>
      <c r="M9" s="12"/>
      <c r="N9" s="12"/>
      <c r="O9" s="12"/>
      <c r="P9" s="12"/>
    </row>
    <row r="10" spans="1:16" ht="17.25" customHeight="1" x14ac:dyDescent="0.2">
      <c r="A10" s="128" t="s">
        <v>225</v>
      </c>
      <c r="B10" s="6" t="s">
        <v>246</v>
      </c>
      <c r="C10" s="46">
        <v>10954</v>
      </c>
      <c r="D10" s="47">
        <v>84.8</v>
      </c>
      <c r="E10" s="47">
        <v>2</v>
      </c>
      <c r="F10" s="47">
        <v>30</v>
      </c>
      <c r="G10" s="47">
        <v>1.2</v>
      </c>
      <c r="I10" s="12"/>
      <c r="J10" s="12"/>
      <c r="K10" s="12"/>
      <c r="L10" s="12"/>
      <c r="M10" s="12"/>
      <c r="N10" s="12"/>
      <c r="O10" s="12"/>
      <c r="P10" s="12"/>
    </row>
    <row r="11" spans="1:16" ht="17.25" customHeight="1" x14ac:dyDescent="0.2">
      <c r="A11" s="128" t="s">
        <v>391</v>
      </c>
      <c r="B11" s="6" t="s">
        <v>247</v>
      </c>
      <c r="C11" s="46">
        <v>7221</v>
      </c>
      <c r="D11" s="47">
        <v>85.7</v>
      </c>
      <c r="E11" s="47">
        <v>0.4</v>
      </c>
      <c r="F11" s="47">
        <v>27.8</v>
      </c>
      <c r="G11" s="47">
        <v>1.1000000000000001</v>
      </c>
      <c r="I11" s="12"/>
      <c r="J11" s="12"/>
      <c r="K11" s="12"/>
      <c r="L11" s="12"/>
      <c r="M11" s="12"/>
      <c r="N11" s="12"/>
      <c r="O11" s="12"/>
      <c r="P11" s="12"/>
    </row>
    <row r="12" spans="1:16" ht="17.25" customHeight="1" x14ac:dyDescent="0.2">
      <c r="A12" s="128" t="s">
        <v>392</v>
      </c>
      <c r="B12" s="6" t="s">
        <v>248</v>
      </c>
      <c r="C12" s="46">
        <v>3733</v>
      </c>
      <c r="D12" s="47">
        <v>82.9</v>
      </c>
      <c r="E12" s="47">
        <v>5.0999999999999996</v>
      </c>
      <c r="F12" s="47">
        <v>34.700000000000003</v>
      </c>
      <c r="G12" s="47">
        <v>1.3</v>
      </c>
      <c r="I12" s="12"/>
      <c r="J12" s="12"/>
      <c r="K12" s="12"/>
      <c r="L12" s="12"/>
      <c r="M12" s="12"/>
      <c r="N12" s="12"/>
      <c r="O12" s="12"/>
      <c r="P12" s="12"/>
    </row>
    <row r="13" spans="1:16" ht="17.25" customHeight="1" x14ac:dyDescent="0.2">
      <c r="A13" s="128" t="s">
        <v>393</v>
      </c>
      <c r="B13" s="6" t="s">
        <v>1</v>
      </c>
      <c r="C13" s="46">
        <v>2602</v>
      </c>
      <c r="D13" s="47">
        <v>26.6</v>
      </c>
      <c r="E13" s="47">
        <v>2.2000000000000002</v>
      </c>
      <c r="F13" s="47">
        <v>28.9</v>
      </c>
      <c r="G13" s="47">
        <v>34.799999999999997</v>
      </c>
      <c r="I13" s="12"/>
      <c r="J13" s="12"/>
      <c r="K13" s="12"/>
      <c r="L13" s="12"/>
      <c r="M13" s="12"/>
      <c r="N13" s="12"/>
      <c r="O13" s="12"/>
      <c r="P13" s="12"/>
    </row>
    <row r="14" spans="1:16" ht="17.25" customHeight="1" x14ac:dyDescent="0.2">
      <c r="A14" s="128" t="s">
        <v>394</v>
      </c>
      <c r="B14" s="6" t="s">
        <v>2</v>
      </c>
      <c r="C14" s="46">
        <v>1382</v>
      </c>
      <c r="D14" s="47">
        <v>64.7</v>
      </c>
      <c r="E14" s="47">
        <v>1.4</v>
      </c>
      <c r="F14" s="47">
        <v>28.7</v>
      </c>
      <c r="G14" s="47">
        <v>4.3</v>
      </c>
      <c r="I14" s="12"/>
      <c r="J14" s="12"/>
      <c r="K14" s="12"/>
      <c r="L14" s="12"/>
      <c r="M14" s="12"/>
      <c r="N14" s="12"/>
      <c r="O14" s="12"/>
      <c r="P14" s="12"/>
    </row>
    <row r="15" spans="1:16" ht="17.25" customHeight="1" x14ac:dyDescent="0.2">
      <c r="A15" s="128" t="s">
        <v>395</v>
      </c>
      <c r="B15" s="6" t="s">
        <v>3</v>
      </c>
      <c r="C15" s="46">
        <v>2272</v>
      </c>
      <c r="D15" s="47">
        <v>39.700000000000003</v>
      </c>
      <c r="E15" s="47">
        <v>4.8</v>
      </c>
      <c r="F15" s="47">
        <v>58.5</v>
      </c>
      <c r="G15" s="47">
        <v>4.5</v>
      </c>
      <c r="I15" s="12"/>
      <c r="J15" s="12"/>
      <c r="K15" s="12"/>
      <c r="L15" s="12"/>
      <c r="M15" s="12"/>
      <c r="N15" s="12"/>
      <c r="O15" s="12"/>
      <c r="P15" s="12"/>
    </row>
    <row r="16" spans="1:16" ht="17.25" customHeight="1" x14ac:dyDescent="0.2">
      <c r="A16" s="128" t="s">
        <v>396</v>
      </c>
      <c r="B16" s="6" t="s">
        <v>4</v>
      </c>
      <c r="C16" s="46">
        <v>487</v>
      </c>
      <c r="D16" s="47">
        <v>29.2</v>
      </c>
      <c r="E16" s="47">
        <v>70</v>
      </c>
      <c r="F16" s="47">
        <v>26.9</v>
      </c>
      <c r="G16" s="47">
        <v>3.3</v>
      </c>
      <c r="I16" s="12"/>
      <c r="J16" s="12"/>
      <c r="K16" s="12"/>
      <c r="L16" s="12"/>
      <c r="M16" s="12"/>
      <c r="N16" s="12"/>
      <c r="O16" s="12"/>
      <c r="P16" s="12"/>
    </row>
    <row r="17" spans="1:8" ht="17.25" customHeight="1" x14ac:dyDescent="0.2">
      <c r="A17" s="128" t="s">
        <v>397</v>
      </c>
      <c r="B17" s="6" t="s">
        <v>199</v>
      </c>
      <c r="C17" s="46">
        <v>7838</v>
      </c>
      <c r="D17" s="47">
        <v>37.700000000000003</v>
      </c>
      <c r="E17" s="47">
        <v>19.899999999999999</v>
      </c>
      <c r="F17" s="47">
        <v>41.7</v>
      </c>
      <c r="G17" s="47">
        <v>2.4</v>
      </c>
    </row>
    <row r="18" spans="1:8" ht="17.25" customHeight="1" x14ac:dyDescent="0.2">
      <c r="A18" s="128" t="s">
        <v>398</v>
      </c>
      <c r="B18" s="6" t="s">
        <v>6</v>
      </c>
      <c r="C18" s="46">
        <v>1497</v>
      </c>
      <c r="D18" s="47">
        <v>81.3</v>
      </c>
      <c r="E18" s="47">
        <v>4.0999999999999996</v>
      </c>
      <c r="F18" s="47">
        <v>6.1</v>
      </c>
      <c r="G18" s="47">
        <v>4.0999999999999996</v>
      </c>
    </row>
    <row r="19" spans="1:8" ht="17.25" customHeight="1" x14ac:dyDescent="0.2">
      <c r="A19" s="128" t="s">
        <v>399</v>
      </c>
      <c r="B19" s="6" t="s">
        <v>7</v>
      </c>
      <c r="C19" s="46">
        <v>8432</v>
      </c>
      <c r="D19" s="47">
        <v>77</v>
      </c>
      <c r="E19" s="47">
        <v>30.1</v>
      </c>
      <c r="F19" s="47">
        <v>121.3</v>
      </c>
      <c r="G19" s="47">
        <v>0.8</v>
      </c>
    </row>
    <row r="20" spans="1:8" ht="17.25" customHeight="1" x14ac:dyDescent="0.2">
      <c r="A20" s="128" t="s">
        <v>227</v>
      </c>
      <c r="B20" s="6" t="s">
        <v>7</v>
      </c>
      <c r="C20" s="46">
        <v>8354</v>
      </c>
      <c r="D20" s="47">
        <v>77</v>
      </c>
      <c r="E20" s="47">
        <v>30.3</v>
      </c>
      <c r="F20" s="47">
        <v>70.400000000000006</v>
      </c>
      <c r="G20" s="47">
        <v>0.8</v>
      </c>
    </row>
    <row r="21" spans="1:8" ht="17.25" customHeight="1" x14ac:dyDescent="0.2">
      <c r="A21" s="128" t="s">
        <v>400</v>
      </c>
      <c r="B21" s="6" t="s">
        <v>8</v>
      </c>
      <c r="C21" s="46">
        <v>2345</v>
      </c>
      <c r="D21" s="47">
        <v>72</v>
      </c>
      <c r="E21" s="47">
        <v>15.7</v>
      </c>
      <c r="F21" s="47">
        <v>37.6</v>
      </c>
      <c r="G21" s="47">
        <v>0.9</v>
      </c>
    </row>
    <row r="22" spans="1:8" ht="17.25" customHeight="1" x14ac:dyDescent="0.2">
      <c r="A22" s="128" t="s">
        <v>401</v>
      </c>
      <c r="B22" s="6" t="s">
        <v>9</v>
      </c>
      <c r="C22" s="46">
        <v>1018</v>
      </c>
      <c r="D22" s="47">
        <v>56</v>
      </c>
      <c r="E22" s="47">
        <v>33.5</v>
      </c>
      <c r="F22" s="47">
        <v>39.1</v>
      </c>
      <c r="G22" s="47">
        <v>1.4</v>
      </c>
    </row>
    <row r="23" spans="1:8" ht="17.25" customHeight="1" x14ac:dyDescent="0.2">
      <c r="A23" s="128" t="s">
        <v>402</v>
      </c>
      <c r="B23" s="6" t="s">
        <v>10</v>
      </c>
      <c r="C23" s="46">
        <v>1298</v>
      </c>
      <c r="D23" s="47">
        <v>84.8</v>
      </c>
      <c r="E23" s="47">
        <v>2</v>
      </c>
      <c r="F23" s="47">
        <v>37.4</v>
      </c>
      <c r="G23" s="47">
        <v>0.6</v>
      </c>
    </row>
    <row r="24" spans="1:8" ht="17.25" customHeight="1" x14ac:dyDescent="0.2">
      <c r="A24" s="128" t="s">
        <v>403</v>
      </c>
      <c r="B24" s="6" t="s">
        <v>11</v>
      </c>
      <c r="C24" s="46">
        <v>911</v>
      </c>
      <c r="D24" s="47">
        <v>79.900000000000006</v>
      </c>
      <c r="E24" s="47">
        <v>0.2</v>
      </c>
      <c r="F24" s="47">
        <v>64.2</v>
      </c>
      <c r="G24" s="47">
        <v>0.8</v>
      </c>
    </row>
    <row r="25" spans="1:8" ht="17.25" customHeight="1" x14ac:dyDescent="0.2">
      <c r="A25" s="128" t="s">
        <v>404</v>
      </c>
      <c r="B25" s="6" t="s">
        <v>249</v>
      </c>
      <c r="C25" s="46">
        <v>6491</v>
      </c>
      <c r="D25" s="47">
        <v>25.3</v>
      </c>
      <c r="E25" s="47">
        <v>18.2</v>
      </c>
      <c r="F25" s="47">
        <v>97.4</v>
      </c>
      <c r="G25" s="47">
        <v>1</v>
      </c>
    </row>
    <row r="26" spans="1:8" ht="17.25" customHeight="1" x14ac:dyDescent="0.2">
      <c r="A26" s="128" t="s">
        <v>405</v>
      </c>
      <c r="B26" s="6" t="s">
        <v>12</v>
      </c>
      <c r="C26" s="46">
        <v>1599</v>
      </c>
      <c r="D26" s="47">
        <v>79.400000000000006</v>
      </c>
      <c r="E26" s="47">
        <v>5</v>
      </c>
      <c r="F26" s="47">
        <v>30.5</v>
      </c>
      <c r="G26" s="47">
        <v>14</v>
      </c>
    </row>
    <row r="27" spans="1:8" ht="17.25" customHeight="1" x14ac:dyDescent="0.2">
      <c r="A27" s="128" t="s">
        <v>406</v>
      </c>
      <c r="B27" s="6" t="s">
        <v>13</v>
      </c>
      <c r="C27" s="46">
        <v>2031</v>
      </c>
      <c r="D27" s="47">
        <v>71.900000000000006</v>
      </c>
      <c r="E27" s="47">
        <v>3.2</v>
      </c>
      <c r="F27" s="47">
        <v>14.7</v>
      </c>
      <c r="G27" s="47">
        <v>2.4</v>
      </c>
    </row>
    <row r="28" spans="1:8" ht="17.25" customHeight="1" x14ac:dyDescent="0.2">
      <c r="A28" s="128" t="s">
        <v>407</v>
      </c>
      <c r="B28" s="6" t="s">
        <v>14</v>
      </c>
      <c r="C28" s="46">
        <v>412</v>
      </c>
      <c r="D28" s="47">
        <v>67</v>
      </c>
      <c r="E28" s="47">
        <v>52.2</v>
      </c>
      <c r="F28" s="47">
        <v>51.5</v>
      </c>
      <c r="G28" s="47">
        <v>1.7</v>
      </c>
    </row>
    <row r="29" spans="1:8" ht="17.25" customHeight="1" x14ac:dyDescent="0.2">
      <c r="A29" s="128" t="s">
        <v>408</v>
      </c>
      <c r="B29" s="6" t="s">
        <v>15</v>
      </c>
      <c r="C29" s="46">
        <v>1519</v>
      </c>
      <c r="D29" s="47">
        <v>83.4</v>
      </c>
      <c r="E29" s="47">
        <v>8.1999999999999993</v>
      </c>
      <c r="F29" s="47">
        <v>51.9</v>
      </c>
      <c r="G29" s="47">
        <v>0.5</v>
      </c>
    </row>
    <row r="30" spans="1:8" ht="17.25" customHeight="1" x14ac:dyDescent="0.2">
      <c r="A30" s="128" t="s">
        <v>409</v>
      </c>
      <c r="B30" s="6" t="s">
        <v>250</v>
      </c>
      <c r="C30" s="46">
        <v>2238</v>
      </c>
      <c r="D30" s="47">
        <v>10.199999999999999</v>
      </c>
      <c r="E30" s="47">
        <v>12.4</v>
      </c>
      <c r="F30" s="47">
        <v>68.900000000000006</v>
      </c>
      <c r="G30" s="47">
        <v>2.5</v>
      </c>
    </row>
    <row r="31" spans="1:8" ht="17.25" customHeight="1" x14ac:dyDescent="0.2">
      <c r="A31" s="128" t="s">
        <v>410</v>
      </c>
      <c r="B31" s="6" t="s">
        <v>16</v>
      </c>
      <c r="C31" s="46">
        <v>476</v>
      </c>
      <c r="D31" s="47">
        <v>0.6</v>
      </c>
      <c r="E31" s="47">
        <v>6.3</v>
      </c>
      <c r="F31" s="47">
        <v>63.2</v>
      </c>
      <c r="G31" s="47">
        <v>5.7</v>
      </c>
    </row>
    <row r="32" spans="1:8" ht="17.25" customHeight="1" thickBot="1" x14ac:dyDescent="0.25">
      <c r="A32" s="130" t="s">
        <v>411</v>
      </c>
      <c r="B32" s="9" t="s">
        <v>17</v>
      </c>
      <c r="C32" s="48">
        <v>986</v>
      </c>
      <c r="D32" s="49">
        <v>0.1</v>
      </c>
      <c r="E32" s="49">
        <v>3.3</v>
      </c>
      <c r="F32" s="49">
        <v>70.8</v>
      </c>
      <c r="G32" s="49">
        <v>6.7</v>
      </c>
      <c r="H32" s="12"/>
    </row>
    <row r="33" spans="1:7" x14ac:dyDescent="0.2">
      <c r="A33" s="10" t="s">
        <v>369</v>
      </c>
    </row>
    <row r="35" spans="1:7" ht="17.25" customHeight="1" thickBot="1" x14ac:dyDescent="0.25">
      <c r="A35" s="128" t="s">
        <v>412</v>
      </c>
      <c r="E35" s="42" t="s">
        <v>302</v>
      </c>
      <c r="G35" s="124"/>
    </row>
    <row r="36" spans="1:7" ht="27" thickBot="1" x14ac:dyDescent="0.25">
      <c r="A36" s="145" t="s">
        <v>382</v>
      </c>
      <c r="B36" s="145" t="s">
        <v>237</v>
      </c>
      <c r="C36" s="39" t="s">
        <v>440</v>
      </c>
      <c r="D36" s="40" t="s">
        <v>451</v>
      </c>
      <c r="E36" s="40" t="s">
        <v>452</v>
      </c>
      <c r="F36" s="40" t="s">
        <v>358</v>
      </c>
      <c r="G36" s="40" t="s">
        <v>380</v>
      </c>
    </row>
    <row r="37" spans="1:7" ht="0.9" customHeight="1" x14ac:dyDescent="0.2">
      <c r="A37" s="131"/>
      <c r="B37" s="7"/>
      <c r="C37" s="125"/>
      <c r="D37" s="127"/>
      <c r="E37" s="127"/>
      <c r="F37" s="127"/>
      <c r="G37" s="127"/>
    </row>
    <row r="38" spans="1:7" ht="0.9" customHeight="1" x14ac:dyDescent="0.2">
      <c r="A38" s="133"/>
      <c r="B38" s="12"/>
      <c r="C38" s="11"/>
      <c r="D38" s="17"/>
      <c r="E38" s="17"/>
      <c r="F38" s="17"/>
      <c r="G38" s="17"/>
    </row>
    <row r="39" spans="1:7" ht="17.25" customHeight="1" x14ac:dyDescent="0.2">
      <c r="A39" s="138" t="s">
        <v>381</v>
      </c>
      <c r="B39" s="19" t="s">
        <v>205</v>
      </c>
      <c r="C39" s="55">
        <v>80699</v>
      </c>
      <c r="D39" s="54">
        <v>61.4</v>
      </c>
      <c r="E39" s="54">
        <v>11.9</v>
      </c>
      <c r="F39" s="54">
        <v>46.7</v>
      </c>
      <c r="G39" s="54">
        <v>3.4</v>
      </c>
    </row>
    <row r="40" spans="1:7" ht="17.25" customHeight="1" x14ac:dyDescent="0.2">
      <c r="A40" s="128" t="s">
        <v>389</v>
      </c>
      <c r="B40" s="20" t="s">
        <v>251</v>
      </c>
      <c r="C40" s="46">
        <v>2242</v>
      </c>
      <c r="D40" s="47">
        <v>56.1</v>
      </c>
      <c r="E40" s="47">
        <v>33.9</v>
      </c>
      <c r="F40" s="47">
        <v>49.2</v>
      </c>
      <c r="G40" s="47">
        <v>1.9</v>
      </c>
    </row>
    <row r="41" spans="1:7" ht="17.25" customHeight="1" x14ac:dyDescent="0.2">
      <c r="A41" s="128" t="s">
        <v>228</v>
      </c>
      <c r="B41" s="20" t="s">
        <v>252</v>
      </c>
      <c r="C41" s="46">
        <v>14067</v>
      </c>
      <c r="D41" s="47">
        <v>87.6</v>
      </c>
      <c r="E41" s="47">
        <v>1.5</v>
      </c>
      <c r="F41" s="47">
        <v>23.4</v>
      </c>
      <c r="G41" s="47">
        <v>1</v>
      </c>
    </row>
    <row r="42" spans="1:7" ht="17.25" customHeight="1" x14ac:dyDescent="0.2">
      <c r="A42" s="128" t="s">
        <v>213</v>
      </c>
      <c r="B42" s="20" t="s">
        <v>253</v>
      </c>
      <c r="C42" s="46">
        <v>9555</v>
      </c>
      <c r="D42" s="47">
        <v>88.7</v>
      </c>
      <c r="E42" s="47">
        <v>0.3</v>
      </c>
      <c r="F42" s="47">
        <v>21.1</v>
      </c>
      <c r="G42" s="47">
        <v>0.9</v>
      </c>
    </row>
    <row r="43" spans="1:7" ht="17.25" customHeight="1" x14ac:dyDescent="0.2">
      <c r="A43" s="128" t="s">
        <v>214</v>
      </c>
      <c r="B43" s="20" t="s">
        <v>254</v>
      </c>
      <c r="C43" s="46">
        <v>4512</v>
      </c>
      <c r="D43" s="47">
        <v>85.3</v>
      </c>
      <c r="E43" s="47">
        <v>4.2</v>
      </c>
      <c r="F43" s="47">
        <v>28.8</v>
      </c>
      <c r="G43" s="47">
        <v>1.2</v>
      </c>
    </row>
    <row r="44" spans="1:7" ht="17.25" customHeight="1" x14ac:dyDescent="0.2">
      <c r="A44" s="128" t="s">
        <v>397</v>
      </c>
      <c r="B44" s="20" t="s">
        <v>256</v>
      </c>
      <c r="C44" s="46">
        <v>7866</v>
      </c>
      <c r="D44" s="47">
        <v>37.799999999999997</v>
      </c>
      <c r="E44" s="47">
        <v>19.8</v>
      </c>
      <c r="F44" s="47">
        <v>41.6</v>
      </c>
      <c r="G44" s="47">
        <v>2.4</v>
      </c>
    </row>
    <row r="45" spans="1:7" ht="17.25" customHeight="1" x14ac:dyDescent="0.2">
      <c r="A45" s="128" t="s">
        <v>398</v>
      </c>
      <c r="B45" s="20" t="s">
        <v>206</v>
      </c>
      <c r="C45" s="46">
        <v>1497</v>
      </c>
      <c r="D45" s="47">
        <v>81.3</v>
      </c>
      <c r="E45" s="47">
        <v>4.0999999999999996</v>
      </c>
      <c r="F45" s="47">
        <v>6.1</v>
      </c>
      <c r="G45" s="47">
        <v>4.0999999999999996</v>
      </c>
    </row>
    <row r="46" spans="1:7" ht="17.25" customHeight="1" x14ac:dyDescent="0.2">
      <c r="A46" s="128" t="s">
        <v>399</v>
      </c>
      <c r="B46" s="20" t="s">
        <v>207</v>
      </c>
      <c r="C46" s="46">
        <v>8432</v>
      </c>
      <c r="D46" s="47">
        <v>77</v>
      </c>
      <c r="E46" s="47">
        <v>30.1</v>
      </c>
      <c r="F46" s="47">
        <v>121.3</v>
      </c>
      <c r="G46" s="47">
        <v>0.8</v>
      </c>
    </row>
    <row r="47" spans="1:7" ht="17.25" customHeight="1" x14ac:dyDescent="0.2">
      <c r="A47" s="128" t="s">
        <v>227</v>
      </c>
      <c r="B47" s="20" t="s">
        <v>207</v>
      </c>
      <c r="C47" s="46">
        <v>8354</v>
      </c>
      <c r="D47" s="47">
        <v>77</v>
      </c>
      <c r="E47" s="47">
        <v>30.3</v>
      </c>
      <c r="F47" s="47">
        <v>70.400000000000006</v>
      </c>
      <c r="G47" s="47">
        <v>0.8</v>
      </c>
    </row>
    <row r="48" spans="1:7" ht="17.25" customHeight="1" x14ac:dyDescent="0.2">
      <c r="A48" s="128" t="s">
        <v>400</v>
      </c>
      <c r="B48" s="20" t="s">
        <v>210</v>
      </c>
      <c r="C48" s="46">
        <v>3977</v>
      </c>
      <c r="D48" s="47">
        <v>76.599999999999994</v>
      </c>
      <c r="E48" s="47">
        <v>9.4</v>
      </c>
      <c r="F48" s="47">
        <v>22.3</v>
      </c>
      <c r="G48" s="47">
        <v>2.9</v>
      </c>
    </row>
    <row r="49" spans="1:7" ht="17.25" customHeight="1" x14ac:dyDescent="0.2">
      <c r="A49" s="128" t="s">
        <v>401</v>
      </c>
      <c r="B49" s="20" t="s">
        <v>208</v>
      </c>
      <c r="C49" s="46">
        <v>2650</v>
      </c>
      <c r="D49" s="47">
        <v>72.7</v>
      </c>
      <c r="E49" s="47">
        <v>13</v>
      </c>
      <c r="F49" s="47">
        <v>15.4</v>
      </c>
      <c r="G49" s="47">
        <v>4</v>
      </c>
    </row>
    <row r="50" spans="1:7" ht="17.25" customHeight="1" thickBot="1" x14ac:dyDescent="0.25">
      <c r="A50" s="130" t="s">
        <v>405</v>
      </c>
      <c r="B50" s="21" t="s">
        <v>209</v>
      </c>
      <c r="C50" s="48">
        <v>2799</v>
      </c>
      <c r="D50" s="49">
        <v>84.3</v>
      </c>
      <c r="E50" s="49">
        <v>2.9</v>
      </c>
      <c r="F50" s="49">
        <v>31</v>
      </c>
      <c r="G50" s="49">
        <v>16.600000000000001</v>
      </c>
    </row>
    <row r="51" spans="1:7" ht="17.25" customHeight="1" x14ac:dyDescent="0.2">
      <c r="A51" s="10" t="s">
        <v>369</v>
      </c>
    </row>
    <row r="52" spans="1:7" ht="17.25" customHeight="1" x14ac:dyDescent="0.2">
      <c r="A52" s="10" t="s">
        <v>370</v>
      </c>
    </row>
  </sheetData>
  <phoneticPr fontId="1"/>
  <pageMargins left="0.70866141732283472" right="0.70866141732283472" top="0.74803149606299213" bottom="0.35433070866141736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ColWidth="9" defaultRowHeight="13.8" x14ac:dyDescent="0.2"/>
  <cols>
    <col min="1" max="1" width="20" style="6" customWidth="1"/>
    <col min="2" max="2" width="16.21875" style="6" customWidth="1"/>
    <col min="3" max="7" width="15.6640625" style="6" customWidth="1"/>
    <col min="8" max="16384" width="9" style="6"/>
  </cols>
  <sheetData>
    <row r="1" spans="1:7" x14ac:dyDescent="0.2">
      <c r="A1" s="6" t="s">
        <v>354</v>
      </c>
    </row>
    <row r="2" spans="1:7" ht="14.4" thickBot="1" x14ac:dyDescent="0.25">
      <c r="A2" s="128" t="s">
        <v>439</v>
      </c>
      <c r="E2" s="42" t="s">
        <v>302</v>
      </c>
      <c r="G2" s="124"/>
    </row>
    <row r="3" spans="1:7" ht="37.5" customHeight="1" thickBot="1" x14ac:dyDescent="0.25">
      <c r="A3" s="145" t="s">
        <v>382</v>
      </c>
      <c r="B3" s="145" t="s">
        <v>237</v>
      </c>
      <c r="C3" s="40" t="s">
        <v>453</v>
      </c>
      <c r="D3" s="39" t="s">
        <v>299</v>
      </c>
      <c r="E3" s="40" t="s">
        <v>300</v>
      </c>
      <c r="F3" s="40" t="s">
        <v>301</v>
      </c>
      <c r="G3" s="40" t="s">
        <v>450</v>
      </c>
    </row>
    <row r="4" spans="1:7" ht="0.9" customHeight="1" x14ac:dyDescent="0.2">
      <c r="A4" s="131"/>
      <c r="B4" s="7"/>
      <c r="C4" s="127"/>
      <c r="D4" s="125"/>
      <c r="E4" s="127"/>
      <c r="F4" s="127"/>
      <c r="G4" s="127"/>
    </row>
    <row r="5" spans="1:7" ht="0.9" customHeight="1" x14ac:dyDescent="0.2">
      <c r="A5" s="133"/>
      <c r="B5" s="12"/>
      <c r="C5" s="17"/>
      <c r="D5" s="11"/>
      <c r="E5" s="17"/>
      <c r="F5" s="17"/>
      <c r="G5" s="17"/>
    </row>
    <row r="6" spans="1:7" ht="17.25" customHeight="1" x14ac:dyDescent="0.2">
      <c r="A6" s="138" t="s">
        <v>381</v>
      </c>
      <c r="B6" s="15" t="s">
        <v>0</v>
      </c>
      <c r="C6" s="55">
        <v>72725</v>
      </c>
      <c r="D6" s="54">
        <v>47.9</v>
      </c>
      <c r="E6" s="54">
        <v>9.8000000000000007</v>
      </c>
      <c r="F6" s="54">
        <v>22.2</v>
      </c>
      <c r="G6" s="54">
        <v>20.100000000000001</v>
      </c>
    </row>
    <row r="7" spans="1:7" ht="17.25" customHeight="1" x14ac:dyDescent="0.2">
      <c r="A7" s="128" t="s">
        <v>388</v>
      </c>
      <c r="B7" s="6" t="s">
        <v>243</v>
      </c>
      <c r="C7" s="46">
        <v>1955</v>
      </c>
      <c r="D7" s="47">
        <v>37.200000000000003</v>
      </c>
      <c r="E7" s="47">
        <v>12.3</v>
      </c>
      <c r="F7" s="47">
        <v>31</v>
      </c>
      <c r="G7" s="47">
        <v>19.399999999999999</v>
      </c>
    </row>
    <row r="8" spans="1:7" ht="17.25" customHeight="1" x14ac:dyDescent="0.2">
      <c r="A8" s="128" t="s">
        <v>389</v>
      </c>
      <c r="B8" s="6" t="s">
        <v>244</v>
      </c>
      <c r="C8" s="46">
        <v>2242</v>
      </c>
      <c r="D8" s="47">
        <v>43.4</v>
      </c>
      <c r="E8" s="47">
        <v>12.3</v>
      </c>
      <c r="F8" s="47">
        <v>31.1</v>
      </c>
      <c r="G8" s="47">
        <v>13.2</v>
      </c>
    </row>
    <row r="9" spans="1:7" ht="17.25" customHeight="1" x14ac:dyDescent="0.2">
      <c r="A9" s="128" t="s">
        <v>390</v>
      </c>
      <c r="B9" s="6" t="s">
        <v>245</v>
      </c>
      <c r="C9" s="46">
        <v>9048</v>
      </c>
      <c r="D9" s="47">
        <v>66.2</v>
      </c>
      <c r="E9" s="47">
        <v>9.1999999999999993</v>
      </c>
      <c r="F9" s="47">
        <v>9.8000000000000007</v>
      </c>
      <c r="G9" s="47">
        <v>14.8</v>
      </c>
    </row>
    <row r="10" spans="1:7" ht="17.25" customHeight="1" x14ac:dyDescent="0.2">
      <c r="A10" s="128" t="s">
        <v>225</v>
      </c>
      <c r="B10" s="6" t="s">
        <v>246</v>
      </c>
      <c r="C10" s="46">
        <v>10954</v>
      </c>
      <c r="D10" s="47">
        <v>71</v>
      </c>
      <c r="E10" s="47">
        <v>12.8</v>
      </c>
      <c r="F10" s="47">
        <v>3</v>
      </c>
      <c r="G10" s="47">
        <v>13.2</v>
      </c>
    </row>
    <row r="11" spans="1:7" ht="17.25" customHeight="1" x14ac:dyDescent="0.2">
      <c r="A11" s="128" t="s">
        <v>391</v>
      </c>
      <c r="B11" s="6" t="s">
        <v>247</v>
      </c>
      <c r="C11" s="46">
        <v>7221</v>
      </c>
      <c r="D11" s="47">
        <v>72.5</v>
      </c>
      <c r="E11" s="47">
        <v>12.3</v>
      </c>
      <c r="F11" s="47">
        <v>2.7</v>
      </c>
      <c r="G11" s="47">
        <v>12.6</v>
      </c>
    </row>
    <row r="12" spans="1:7" ht="17.25" customHeight="1" x14ac:dyDescent="0.2">
      <c r="A12" s="128" t="s">
        <v>392</v>
      </c>
      <c r="B12" s="6" t="s">
        <v>248</v>
      </c>
      <c r="C12" s="46">
        <v>3733</v>
      </c>
      <c r="D12" s="47">
        <v>68</v>
      </c>
      <c r="E12" s="47">
        <v>14</v>
      </c>
      <c r="F12" s="47">
        <v>3.7</v>
      </c>
      <c r="G12" s="47">
        <v>14.3</v>
      </c>
    </row>
    <row r="13" spans="1:7" ht="17.25" customHeight="1" x14ac:dyDescent="0.2">
      <c r="A13" s="128" t="s">
        <v>393</v>
      </c>
      <c r="B13" s="6" t="s">
        <v>279</v>
      </c>
      <c r="C13" s="46">
        <v>2602</v>
      </c>
      <c r="D13" s="47">
        <v>20.8</v>
      </c>
      <c r="E13" s="47">
        <v>5.3</v>
      </c>
      <c r="F13" s="47">
        <v>43.7</v>
      </c>
      <c r="G13" s="47">
        <v>30.1</v>
      </c>
    </row>
    <row r="14" spans="1:7" ht="17.25" customHeight="1" x14ac:dyDescent="0.2">
      <c r="A14" s="128" t="s">
        <v>394</v>
      </c>
      <c r="B14" s="6" t="s">
        <v>280</v>
      </c>
      <c r="C14" s="46">
        <v>1382</v>
      </c>
      <c r="D14" s="47">
        <v>34.700000000000003</v>
      </c>
      <c r="E14" s="47">
        <v>29.5</v>
      </c>
      <c r="F14" s="47">
        <v>11</v>
      </c>
      <c r="G14" s="47">
        <v>24.8</v>
      </c>
    </row>
    <row r="15" spans="1:7" ht="17.25" customHeight="1" x14ac:dyDescent="0.2">
      <c r="A15" s="128" t="s">
        <v>395</v>
      </c>
      <c r="B15" s="6" t="s">
        <v>281</v>
      </c>
      <c r="C15" s="46">
        <v>2272</v>
      </c>
      <c r="D15" s="47">
        <v>18.899999999999999</v>
      </c>
      <c r="E15" s="47">
        <v>20.2</v>
      </c>
      <c r="F15" s="47">
        <v>35.1</v>
      </c>
      <c r="G15" s="47">
        <v>25.8</v>
      </c>
    </row>
    <row r="16" spans="1:7" ht="17.25" customHeight="1" x14ac:dyDescent="0.2">
      <c r="A16" s="128" t="s">
        <v>396</v>
      </c>
      <c r="B16" s="6" t="s">
        <v>282</v>
      </c>
      <c r="C16" s="46">
        <v>487</v>
      </c>
      <c r="D16" s="47">
        <v>17.899999999999999</v>
      </c>
      <c r="E16" s="47">
        <v>11.3</v>
      </c>
      <c r="F16" s="47">
        <v>59.1</v>
      </c>
      <c r="G16" s="47">
        <v>11.7</v>
      </c>
    </row>
    <row r="17" spans="1:7" ht="17.25" customHeight="1" x14ac:dyDescent="0.2">
      <c r="A17" s="128" t="s">
        <v>397</v>
      </c>
      <c r="B17" s="6" t="s">
        <v>199</v>
      </c>
      <c r="C17" s="46">
        <v>7838</v>
      </c>
      <c r="D17" s="47">
        <v>33.9</v>
      </c>
      <c r="E17" s="47">
        <v>3.6</v>
      </c>
      <c r="F17" s="47">
        <v>40.299999999999997</v>
      </c>
      <c r="G17" s="47">
        <v>22.2</v>
      </c>
    </row>
    <row r="18" spans="1:7" ht="17.25" customHeight="1" x14ac:dyDescent="0.2">
      <c r="A18" s="128" t="s">
        <v>398</v>
      </c>
      <c r="B18" s="6" t="s">
        <v>6</v>
      </c>
      <c r="C18" s="46">
        <v>1497</v>
      </c>
      <c r="D18" s="47">
        <v>74.7</v>
      </c>
      <c r="E18" s="47">
        <v>6.1</v>
      </c>
      <c r="F18" s="47">
        <v>6.5</v>
      </c>
      <c r="G18" s="47">
        <v>12.6</v>
      </c>
    </row>
    <row r="19" spans="1:7" ht="17.25" customHeight="1" x14ac:dyDescent="0.2">
      <c r="A19" s="128" t="s">
        <v>399</v>
      </c>
      <c r="B19" s="6" t="s">
        <v>7</v>
      </c>
      <c r="C19" s="46">
        <v>8432</v>
      </c>
      <c r="D19" s="47">
        <v>70.599999999999994</v>
      </c>
      <c r="E19" s="47">
        <v>5.9</v>
      </c>
      <c r="F19" s="47">
        <v>7.8</v>
      </c>
      <c r="G19" s="47">
        <v>15.7</v>
      </c>
    </row>
    <row r="20" spans="1:7" ht="17.25" customHeight="1" x14ac:dyDescent="0.2">
      <c r="A20" s="128" t="s">
        <v>227</v>
      </c>
      <c r="B20" s="6" t="s">
        <v>7</v>
      </c>
      <c r="C20" s="46">
        <v>8354</v>
      </c>
      <c r="D20" s="47">
        <v>70.599999999999994</v>
      </c>
      <c r="E20" s="47">
        <v>5.9</v>
      </c>
      <c r="F20" s="47">
        <v>7.7</v>
      </c>
      <c r="G20" s="47">
        <v>15.7</v>
      </c>
    </row>
    <row r="21" spans="1:7" ht="17.25" customHeight="1" x14ac:dyDescent="0.2">
      <c r="A21" s="128" t="s">
        <v>400</v>
      </c>
      <c r="B21" s="6" t="s">
        <v>8</v>
      </c>
      <c r="C21" s="46">
        <v>2345</v>
      </c>
      <c r="D21" s="47">
        <v>61.8</v>
      </c>
      <c r="E21" s="47">
        <v>9.8000000000000007</v>
      </c>
      <c r="F21" s="47">
        <v>13.3</v>
      </c>
      <c r="G21" s="47">
        <v>15.1</v>
      </c>
    </row>
    <row r="22" spans="1:7" ht="17.25" customHeight="1" x14ac:dyDescent="0.2">
      <c r="A22" s="128" t="s">
        <v>401</v>
      </c>
      <c r="B22" s="6" t="s">
        <v>9</v>
      </c>
      <c r="C22" s="46">
        <v>1018</v>
      </c>
      <c r="D22" s="47">
        <v>48.2</v>
      </c>
      <c r="E22" s="47">
        <v>7.5</v>
      </c>
      <c r="F22" s="47">
        <v>25.8</v>
      </c>
      <c r="G22" s="47">
        <v>18.5</v>
      </c>
    </row>
    <row r="23" spans="1:7" ht="17.25" customHeight="1" x14ac:dyDescent="0.2">
      <c r="A23" s="128" t="s">
        <v>402</v>
      </c>
      <c r="B23" s="6" t="s">
        <v>10</v>
      </c>
      <c r="C23" s="46">
        <v>1298</v>
      </c>
      <c r="D23" s="47">
        <v>73</v>
      </c>
      <c r="E23" s="47">
        <v>11.6</v>
      </c>
      <c r="F23" s="47">
        <v>3.5</v>
      </c>
      <c r="G23" s="47">
        <v>12</v>
      </c>
    </row>
    <row r="24" spans="1:7" ht="17.25" customHeight="1" x14ac:dyDescent="0.2">
      <c r="A24" s="128" t="s">
        <v>403</v>
      </c>
      <c r="B24" s="6" t="s">
        <v>11</v>
      </c>
      <c r="C24" s="46">
        <v>911</v>
      </c>
      <c r="D24" s="47">
        <v>54.3</v>
      </c>
      <c r="E24" s="47">
        <v>25.2</v>
      </c>
      <c r="F24" s="47">
        <v>5.6</v>
      </c>
      <c r="G24" s="47">
        <v>14.8</v>
      </c>
    </row>
    <row r="25" spans="1:7" ht="17.25" customHeight="1" x14ac:dyDescent="0.2">
      <c r="A25" s="128" t="s">
        <v>404</v>
      </c>
      <c r="B25" s="6" t="s">
        <v>249</v>
      </c>
      <c r="C25" s="46">
        <v>6491</v>
      </c>
      <c r="D25" s="47">
        <v>18.899999999999999</v>
      </c>
      <c r="E25" s="47">
        <v>6.2</v>
      </c>
      <c r="F25" s="47">
        <v>51.7</v>
      </c>
      <c r="G25" s="47">
        <v>23.1</v>
      </c>
    </row>
    <row r="26" spans="1:7" ht="17.25" customHeight="1" x14ac:dyDescent="0.2">
      <c r="A26" s="128" t="s">
        <v>405</v>
      </c>
      <c r="B26" s="6" t="s">
        <v>12</v>
      </c>
      <c r="C26" s="46">
        <v>1599</v>
      </c>
      <c r="D26" s="47">
        <v>56.4</v>
      </c>
      <c r="E26" s="47">
        <v>21.7</v>
      </c>
      <c r="F26" s="47">
        <v>3.1</v>
      </c>
      <c r="G26" s="47">
        <v>18.8</v>
      </c>
    </row>
    <row r="27" spans="1:7" ht="17.25" customHeight="1" x14ac:dyDescent="0.2">
      <c r="A27" s="128" t="s">
        <v>406</v>
      </c>
      <c r="B27" s="6" t="s">
        <v>13</v>
      </c>
      <c r="C27" s="46">
        <v>2031</v>
      </c>
      <c r="D27" s="47">
        <v>62.8</v>
      </c>
      <c r="E27" s="47">
        <v>8.9</v>
      </c>
      <c r="F27" s="47">
        <v>7.4</v>
      </c>
      <c r="G27" s="47">
        <v>20.9</v>
      </c>
    </row>
    <row r="28" spans="1:7" ht="17.25" customHeight="1" x14ac:dyDescent="0.2">
      <c r="A28" s="128" t="s">
        <v>407</v>
      </c>
      <c r="B28" s="6" t="s">
        <v>283</v>
      </c>
      <c r="C28" s="46">
        <v>412</v>
      </c>
      <c r="D28" s="47">
        <v>18.399999999999999</v>
      </c>
      <c r="E28" s="47">
        <v>48.3</v>
      </c>
      <c r="F28" s="47">
        <v>10.9</v>
      </c>
      <c r="G28" s="47">
        <v>22.3</v>
      </c>
    </row>
    <row r="29" spans="1:7" ht="17.25" customHeight="1" x14ac:dyDescent="0.2">
      <c r="A29" s="128" t="s">
        <v>408</v>
      </c>
      <c r="B29" s="6" t="s">
        <v>15</v>
      </c>
      <c r="C29" s="46">
        <v>1519</v>
      </c>
      <c r="D29" s="47">
        <v>75</v>
      </c>
      <c r="E29" s="47">
        <v>7.8</v>
      </c>
      <c r="F29" s="47">
        <v>1.4</v>
      </c>
      <c r="G29" s="47">
        <v>15.7</v>
      </c>
    </row>
    <row r="30" spans="1:7" ht="17.25" customHeight="1" x14ac:dyDescent="0.2">
      <c r="A30" s="128" t="s">
        <v>409</v>
      </c>
      <c r="B30" s="6" t="s">
        <v>250</v>
      </c>
      <c r="C30" s="46">
        <v>2238</v>
      </c>
      <c r="D30" s="47">
        <v>3.9</v>
      </c>
      <c r="E30" s="47">
        <v>5.6</v>
      </c>
      <c r="F30" s="47">
        <v>67.2</v>
      </c>
      <c r="G30" s="47">
        <v>23.3</v>
      </c>
    </row>
    <row r="31" spans="1:7" ht="17.25" customHeight="1" x14ac:dyDescent="0.2">
      <c r="A31" s="128" t="s">
        <v>410</v>
      </c>
      <c r="B31" s="6" t="s">
        <v>16</v>
      </c>
      <c r="C31" s="46">
        <v>476</v>
      </c>
      <c r="D31" s="47">
        <v>0.2</v>
      </c>
      <c r="E31" s="47">
        <v>0.4</v>
      </c>
      <c r="F31" s="47">
        <v>64.3</v>
      </c>
      <c r="G31" s="47">
        <v>35.1</v>
      </c>
    </row>
    <row r="32" spans="1:7" ht="17.25" customHeight="1" thickBot="1" x14ac:dyDescent="0.25">
      <c r="A32" s="130" t="s">
        <v>411</v>
      </c>
      <c r="B32" s="9" t="s">
        <v>17</v>
      </c>
      <c r="C32" s="48">
        <v>986</v>
      </c>
      <c r="D32" s="49">
        <v>0</v>
      </c>
      <c r="E32" s="49">
        <v>0.1</v>
      </c>
      <c r="F32" s="49">
        <v>71.8</v>
      </c>
      <c r="G32" s="49">
        <v>28.1</v>
      </c>
    </row>
    <row r="33" spans="1:7" ht="19.5" customHeight="1" x14ac:dyDescent="0.2">
      <c r="A33" s="128"/>
    </row>
    <row r="34" spans="1:7" ht="17.25" customHeight="1" thickBot="1" x14ac:dyDescent="0.25">
      <c r="A34" s="128" t="s">
        <v>412</v>
      </c>
      <c r="E34" s="42" t="s">
        <v>302</v>
      </c>
      <c r="G34" s="124"/>
    </row>
    <row r="35" spans="1:7" ht="27" thickBot="1" x14ac:dyDescent="0.25">
      <c r="A35" s="145" t="s">
        <v>382</v>
      </c>
      <c r="B35" s="145" t="s">
        <v>237</v>
      </c>
      <c r="C35" s="40" t="s">
        <v>453</v>
      </c>
      <c r="D35" s="39" t="s">
        <v>299</v>
      </c>
      <c r="E35" s="40" t="s">
        <v>300</v>
      </c>
      <c r="F35" s="40" t="s">
        <v>301</v>
      </c>
      <c r="G35" s="40" t="s">
        <v>450</v>
      </c>
    </row>
    <row r="36" spans="1:7" ht="0.9" customHeight="1" x14ac:dyDescent="0.2">
      <c r="A36" s="131"/>
      <c r="B36" s="7"/>
      <c r="C36" s="127"/>
      <c r="D36" s="125"/>
      <c r="E36" s="127"/>
      <c r="F36" s="127"/>
      <c r="G36" s="127"/>
    </row>
    <row r="37" spans="1:7" s="25" customFormat="1" ht="0.9" customHeight="1" x14ac:dyDescent="0.2">
      <c r="A37" s="146"/>
      <c r="B37" s="22"/>
      <c r="C37" s="23"/>
      <c r="D37" s="24"/>
      <c r="E37" s="23"/>
      <c r="F37" s="23"/>
      <c r="G37" s="23"/>
    </row>
    <row r="38" spans="1:7" ht="17.25" customHeight="1" x14ac:dyDescent="0.2">
      <c r="A38" s="138" t="s">
        <v>381</v>
      </c>
      <c r="B38" s="19" t="s">
        <v>205</v>
      </c>
      <c r="C38" s="55">
        <v>80699</v>
      </c>
      <c r="D38" s="54">
        <v>51.3</v>
      </c>
      <c r="E38" s="54">
        <v>9.6</v>
      </c>
      <c r="F38" s="54">
        <v>20.2</v>
      </c>
      <c r="G38" s="54">
        <v>18.899999999999999</v>
      </c>
    </row>
    <row r="39" spans="1:7" ht="17.25" customHeight="1" x14ac:dyDescent="0.2">
      <c r="A39" s="128" t="s">
        <v>389</v>
      </c>
      <c r="B39" s="20" t="s">
        <v>251</v>
      </c>
      <c r="C39" s="46">
        <v>2242</v>
      </c>
      <c r="D39" s="47">
        <v>43.4</v>
      </c>
      <c r="E39" s="47">
        <v>12.3</v>
      </c>
      <c r="F39" s="47">
        <v>31.1</v>
      </c>
      <c r="G39" s="47">
        <v>13.2</v>
      </c>
    </row>
    <row r="40" spans="1:7" ht="17.25" customHeight="1" x14ac:dyDescent="0.2">
      <c r="A40" s="128" t="s">
        <v>226</v>
      </c>
      <c r="B40" s="20" t="s">
        <v>252</v>
      </c>
      <c r="C40" s="46">
        <v>14067</v>
      </c>
      <c r="D40" s="47">
        <v>75.3</v>
      </c>
      <c r="E40" s="47">
        <v>11.4</v>
      </c>
      <c r="F40" s="47">
        <v>2.4</v>
      </c>
      <c r="G40" s="47">
        <v>10.9</v>
      </c>
    </row>
    <row r="41" spans="1:7" ht="17.25" customHeight="1" x14ac:dyDescent="0.2">
      <c r="A41" s="128" t="s">
        <v>196</v>
      </c>
      <c r="B41" s="20" t="s">
        <v>253</v>
      </c>
      <c r="C41" s="46">
        <v>9555</v>
      </c>
      <c r="D41" s="47">
        <v>77.099999999999994</v>
      </c>
      <c r="E41" s="47">
        <v>10.7</v>
      </c>
      <c r="F41" s="47">
        <v>2.1</v>
      </c>
      <c r="G41" s="47">
        <v>10.1</v>
      </c>
    </row>
    <row r="42" spans="1:7" ht="17.25" customHeight="1" x14ac:dyDescent="0.2">
      <c r="A42" s="128" t="s">
        <v>197</v>
      </c>
      <c r="B42" s="20" t="s">
        <v>254</v>
      </c>
      <c r="C42" s="46">
        <v>4512</v>
      </c>
      <c r="D42" s="47">
        <v>71.599999999999994</v>
      </c>
      <c r="E42" s="47">
        <v>12.8</v>
      </c>
      <c r="F42" s="47">
        <v>3.1</v>
      </c>
      <c r="G42" s="47">
        <v>12.5</v>
      </c>
    </row>
    <row r="43" spans="1:7" ht="17.25" customHeight="1" x14ac:dyDescent="0.2">
      <c r="A43" s="128" t="s">
        <v>397</v>
      </c>
      <c r="B43" s="20" t="s">
        <v>256</v>
      </c>
      <c r="C43" s="46">
        <v>7866</v>
      </c>
      <c r="D43" s="47">
        <v>34</v>
      </c>
      <c r="E43" s="47">
        <v>3.5</v>
      </c>
      <c r="F43" s="47">
        <v>40.200000000000003</v>
      </c>
      <c r="G43" s="47">
        <v>22.2</v>
      </c>
    </row>
    <row r="44" spans="1:7" ht="17.25" customHeight="1" x14ac:dyDescent="0.2">
      <c r="A44" s="128" t="s">
        <v>398</v>
      </c>
      <c r="B44" s="20" t="s">
        <v>206</v>
      </c>
      <c r="C44" s="46">
        <v>1497</v>
      </c>
      <c r="D44" s="47">
        <v>74.7</v>
      </c>
      <c r="E44" s="47">
        <v>6.1</v>
      </c>
      <c r="F44" s="47">
        <v>6.5</v>
      </c>
      <c r="G44" s="47">
        <v>12.6</v>
      </c>
    </row>
    <row r="45" spans="1:7" ht="17.25" customHeight="1" x14ac:dyDescent="0.2">
      <c r="A45" s="128" t="s">
        <v>399</v>
      </c>
      <c r="B45" s="20" t="s">
        <v>207</v>
      </c>
      <c r="C45" s="46">
        <v>8432</v>
      </c>
      <c r="D45" s="47">
        <v>70.599999999999994</v>
      </c>
      <c r="E45" s="47">
        <v>5.9</v>
      </c>
      <c r="F45" s="47">
        <v>7.8</v>
      </c>
      <c r="G45" s="47">
        <v>15.7</v>
      </c>
    </row>
    <row r="46" spans="1:7" ht="17.25" customHeight="1" x14ac:dyDescent="0.2">
      <c r="A46" s="128" t="s">
        <v>227</v>
      </c>
      <c r="B46" s="20" t="s">
        <v>207</v>
      </c>
      <c r="C46" s="46">
        <v>8354</v>
      </c>
      <c r="D46" s="47">
        <v>70.599999999999994</v>
      </c>
      <c r="E46" s="47">
        <v>5.9</v>
      </c>
      <c r="F46" s="47">
        <v>7.7</v>
      </c>
      <c r="G46" s="47">
        <v>15.7</v>
      </c>
    </row>
    <row r="47" spans="1:7" ht="17.25" customHeight="1" x14ac:dyDescent="0.2">
      <c r="A47" s="128" t="s">
        <v>400</v>
      </c>
      <c r="B47" s="20" t="s">
        <v>210</v>
      </c>
      <c r="C47" s="46">
        <v>3977</v>
      </c>
      <c r="D47" s="47">
        <v>66.8</v>
      </c>
      <c r="E47" s="47">
        <v>9.3000000000000007</v>
      </c>
      <c r="F47" s="47">
        <v>9.1999999999999993</v>
      </c>
      <c r="G47" s="47">
        <v>14.8</v>
      </c>
    </row>
    <row r="48" spans="1:7" ht="17.25" customHeight="1" x14ac:dyDescent="0.2">
      <c r="A48" s="128" t="s">
        <v>401</v>
      </c>
      <c r="B48" s="20" t="s">
        <v>208</v>
      </c>
      <c r="C48" s="46">
        <v>2650</v>
      </c>
      <c r="D48" s="47">
        <v>64.099999999999994</v>
      </c>
      <c r="E48" s="47">
        <v>8.1</v>
      </c>
      <c r="F48" s="47">
        <v>11.9</v>
      </c>
      <c r="G48" s="47">
        <v>15.9</v>
      </c>
    </row>
    <row r="49" spans="1:7" ht="17.25" customHeight="1" thickBot="1" x14ac:dyDescent="0.25">
      <c r="A49" s="130" t="s">
        <v>405</v>
      </c>
      <c r="B49" s="21" t="s">
        <v>209</v>
      </c>
      <c r="C49" s="48">
        <v>2799</v>
      </c>
      <c r="D49" s="49">
        <v>65.3</v>
      </c>
      <c r="E49" s="49">
        <v>18</v>
      </c>
      <c r="F49" s="49">
        <v>2.9</v>
      </c>
      <c r="G49" s="49">
        <v>13.8</v>
      </c>
    </row>
    <row r="50" spans="1:7" ht="17.25" customHeight="1" x14ac:dyDescent="0.2">
      <c r="A50" s="6" t="s">
        <v>368</v>
      </c>
    </row>
  </sheetData>
  <phoneticPr fontId="1"/>
  <pageMargins left="0.7" right="0.7" top="0.75" bottom="0.75" header="0.3" footer="0.3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workbookViewId="0">
      <pane xSplit="2" ySplit="5" topLeftCell="C37" activePane="bottomRight" state="frozen"/>
      <selection pane="topRight" activeCell="C1" sqref="C1"/>
      <selection pane="bottomLeft" activeCell="A7" sqref="A7"/>
      <selection pane="bottomRight" activeCell="N33" sqref="N33"/>
    </sheetView>
  </sheetViews>
  <sheetFormatPr defaultColWidth="9" defaultRowHeight="13.8" x14ac:dyDescent="0.2"/>
  <cols>
    <col min="1" max="1" width="20" style="6" customWidth="1"/>
    <col min="2" max="2" width="16.6640625" style="6" bestFit="1" customWidth="1"/>
    <col min="3" max="20" width="9.33203125" style="6" customWidth="1"/>
    <col min="21" max="56" width="5.6640625" style="6" customWidth="1"/>
    <col min="57" max="16384" width="9" style="6"/>
  </cols>
  <sheetData>
    <row r="1" spans="1:20" ht="15.9" customHeight="1" x14ac:dyDescent="0.2">
      <c r="A1" s="6" t="s">
        <v>355</v>
      </c>
    </row>
    <row r="2" spans="1:20" ht="15.9" customHeight="1" thickBot="1" x14ac:dyDescent="0.25">
      <c r="A2" s="128" t="s">
        <v>439</v>
      </c>
      <c r="S2" s="124"/>
      <c r="T2" s="124"/>
    </row>
    <row r="3" spans="1:20" ht="27.75" customHeight="1" thickBot="1" x14ac:dyDescent="0.25">
      <c r="A3" s="145" t="s">
        <v>382</v>
      </c>
      <c r="B3" s="145" t="s">
        <v>237</v>
      </c>
      <c r="C3" s="234" t="s">
        <v>229</v>
      </c>
      <c r="D3" s="234"/>
      <c r="E3" s="234"/>
      <c r="F3" s="234" t="s">
        <v>20</v>
      </c>
      <c r="G3" s="234"/>
      <c r="H3" s="234"/>
      <c r="I3" s="234" t="s">
        <v>21</v>
      </c>
      <c r="J3" s="235"/>
      <c r="K3" s="235"/>
      <c r="L3" s="235" t="s">
        <v>22</v>
      </c>
      <c r="M3" s="235"/>
      <c r="N3" s="235"/>
      <c r="O3" s="236" t="s">
        <v>42</v>
      </c>
      <c r="P3" s="237"/>
      <c r="Q3" s="237"/>
      <c r="R3" s="234" t="s">
        <v>23</v>
      </c>
      <c r="S3" s="235"/>
      <c r="T3" s="235"/>
    </row>
    <row r="4" spans="1:20" x14ac:dyDescent="0.2">
      <c r="A4" s="131"/>
      <c r="B4" s="131"/>
      <c r="C4" s="149"/>
      <c r="D4" s="149"/>
      <c r="E4" s="149"/>
      <c r="F4" s="149"/>
      <c r="G4" s="149"/>
      <c r="H4" s="149"/>
      <c r="I4" s="149"/>
      <c r="J4" s="150"/>
      <c r="K4" s="150"/>
      <c r="L4" s="150"/>
      <c r="M4" s="150"/>
      <c r="N4" s="150"/>
      <c r="O4" s="151"/>
      <c r="P4" s="152"/>
      <c r="Q4" s="152"/>
      <c r="R4" s="149"/>
      <c r="S4" s="150"/>
      <c r="T4" s="150"/>
    </row>
    <row r="5" spans="1:20" ht="14.4" thickBot="1" x14ac:dyDescent="0.25">
      <c r="A5" s="147"/>
      <c r="B5" s="147"/>
      <c r="C5" s="153" t="s">
        <v>386</v>
      </c>
      <c r="D5" s="153" t="s">
        <v>417</v>
      </c>
      <c r="E5" s="153" t="s">
        <v>419</v>
      </c>
      <c r="F5" s="153" t="s">
        <v>386</v>
      </c>
      <c r="G5" s="153" t="s">
        <v>417</v>
      </c>
      <c r="H5" s="153" t="s">
        <v>419</v>
      </c>
      <c r="I5" s="153" t="s">
        <v>386</v>
      </c>
      <c r="J5" s="153" t="s">
        <v>417</v>
      </c>
      <c r="K5" s="153" t="s">
        <v>419</v>
      </c>
      <c r="L5" s="153" t="s">
        <v>386</v>
      </c>
      <c r="M5" s="153" t="s">
        <v>417</v>
      </c>
      <c r="N5" s="153" t="s">
        <v>419</v>
      </c>
      <c r="O5" s="153" t="s">
        <v>386</v>
      </c>
      <c r="P5" s="153" t="s">
        <v>417</v>
      </c>
      <c r="Q5" s="153" t="s">
        <v>419</v>
      </c>
      <c r="R5" s="153" t="s">
        <v>386</v>
      </c>
      <c r="S5" s="153" t="s">
        <v>417</v>
      </c>
      <c r="T5" s="153" t="s">
        <v>419</v>
      </c>
    </row>
    <row r="6" spans="1:20" ht="15.9" customHeight="1" x14ac:dyDescent="0.2">
      <c r="A6" s="138" t="s">
        <v>381</v>
      </c>
      <c r="B6" s="15" t="s">
        <v>0</v>
      </c>
      <c r="C6" s="57">
        <v>2.2000000000000002</v>
      </c>
      <c r="D6" s="57">
        <v>2.5</v>
      </c>
      <c r="E6" s="57">
        <v>2.2999999999999998</v>
      </c>
      <c r="F6" s="57">
        <v>18.100000000000001</v>
      </c>
      <c r="G6" s="57">
        <v>18</v>
      </c>
      <c r="H6" s="57">
        <v>18</v>
      </c>
      <c r="I6" s="57">
        <v>13.1</v>
      </c>
      <c r="J6" s="57">
        <v>13.5</v>
      </c>
      <c r="K6" s="57">
        <v>13.3</v>
      </c>
      <c r="L6" s="57">
        <v>11.8</v>
      </c>
      <c r="M6" s="57">
        <v>12.3</v>
      </c>
      <c r="N6" s="57">
        <v>12</v>
      </c>
      <c r="O6" s="57">
        <v>78.8</v>
      </c>
      <c r="P6" s="57">
        <v>78.8</v>
      </c>
      <c r="Q6" s="57">
        <v>78.8</v>
      </c>
      <c r="R6" s="57">
        <v>75.3</v>
      </c>
      <c r="S6" s="57">
        <v>75.7</v>
      </c>
      <c r="T6" s="57">
        <v>75.5</v>
      </c>
    </row>
    <row r="7" spans="1:20" ht="15.9" customHeight="1" x14ac:dyDescent="0.2">
      <c r="A7" s="128" t="s">
        <v>388</v>
      </c>
      <c r="B7" s="6" t="s">
        <v>243</v>
      </c>
      <c r="C7" s="47">
        <v>2.6</v>
      </c>
      <c r="D7" s="47">
        <v>2.9</v>
      </c>
      <c r="E7" s="47">
        <v>2.7</v>
      </c>
      <c r="F7" s="47">
        <v>12.4</v>
      </c>
      <c r="G7" s="47">
        <v>13.9</v>
      </c>
      <c r="H7" s="47">
        <v>12.8</v>
      </c>
      <c r="I7" s="47">
        <v>7.1</v>
      </c>
      <c r="J7" s="47">
        <v>8.1999999999999993</v>
      </c>
      <c r="K7" s="47">
        <v>7.4</v>
      </c>
      <c r="L7" s="47">
        <v>6.6</v>
      </c>
      <c r="M7" s="47">
        <v>7.7</v>
      </c>
      <c r="N7" s="47">
        <v>6.8</v>
      </c>
      <c r="O7" s="47">
        <v>89.4</v>
      </c>
      <c r="P7" s="47">
        <v>87.4</v>
      </c>
      <c r="Q7" s="47">
        <v>88.9</v>
      </c>
      <c r="R7" s="47">
        <v>86.7</v>
      </c>
      <c r="S7" s="47">
        <v>83.8</v>
      </c>
      <c r="T7" s="47">
        <v>85.9</v>
      </c>
    </row>
    <row r="8" spans="1:20" ht="15.9" customHeight="1" x14ac:dyDescent="0.2">
      <c r="A8" s="128" t="s">
        <v>389</v>
      </c>
      <c r="B8" s="6" t="s">
        <v>244</v>
      </c>
      <c r="C8" s="47">
        <v>1.8</v>
      </c>
      <c r="D8" s="47">
        <v>1.9</v>
      </c>
      <c r="E8" s="47">
        <v>1.8</v>
      </c>
      <c r="F8" s="47">
        <v>16.2</v>
      </c>
      <c r="G8" s="47">
        <v>19.5</v>
      </c>
      <c r="H8" s="47">
        <v>16.8</v>
      </c>
      <c r="I8" s="47">
        <v>10.8</v>
      </c>
      <c r="J8" s="47">
        <v>14.1</v>
      </c>
      <c r="K8" s="47">
        <v>11.4</v>
      </c>
      <c r="L8" s="47">
        <v>10.5</v>
      </c>
      <c r="M8" s="47">
        <v>13.6</v>
      </c>
      <c r="N8" s="47">
        <v>11</v>
      </c>
      <c r="O8" s="47">
        <v>86.2</v>
      </c>
      <c r="P8" s="47">
        <v>82.6</v>
      </c>
      <c r="Q8" s="47">
        <v>85.6</v>
      </c>
      <c r="R8" s="47">
        <v>85.7</v>
      </c>
      <c r="S8" s="47">
        <v>82.2</v>
      </c>
      <c r="T8" s="47">
        <v>85.1</v>
      </c>
    </row>
    <row r="9" spans="1:20" ht="15.9" customHeight="1" x14ac:dyDescent="0.2">
      <c r="A9" s="128" t="s">
        <v>390</v>
      </c>
      <c r="B9" s="6" t="s">
        <v>245</v>
      </c>
      <c r="C9" s="47">
        <v>2.5</v>
      </c>
      <c r="D9" s="47">
        <v>2.2000000000000002</v>
      </c>
      <c r="E9" s="47">
        <v>2.4</v>
      </c>
      <c r="F9" s="47">
        <v>16.5</v>
      </c>
      <c r="G9" s="47">
        <v>20.2</v>
      </c>
      <c r="H9" s="47">
        <v>17.7</v>
      </c>
      <c r="I9" s="47">
        <v>12.8</v>
      </c>
      <c r="J9" s="47">
        <v>15.6</v>
      </c>
      <c r="K9" s="47">
        <v>13.7</v>
      </c>
      <c r="L9" s="47">
        <v>12.3</v>
      </c>
      <c r="M9" s="47">
        <v>15.1</v>
      </c>
      <c r="N9" s="47">
        <v>13.2</v>
      </c>
      <c r="O9" s="47">
        <v>85</v>
      </c>
      <c r="P9" s="47">
        <v>82.1</v>
      </c>
      <c r="Q9" s="47">
        <v>84.1</v>
      </c>
      <c r="R9" s="47">
        <v>84.6</v>
      </c>
      <c r="S9" s="47">
        <v>81.5</v>
      </c>
      <c r="T9" s="47">
        <v>83.6</v>
      </c>
    </row>
    <row r="10" spans="1:20" ht="15.9" customHeight="1" x14ac:dyDescent="0.2">
      <c r="A10" s="128" t="s">
        <v>225</v>
      </c>
      <c r="B10" s="6" t="s">
        <v>246</v>
      </c>
      <c r="C10" s="47">
        <v>2.9</v>
      </c>
      <c r="D10" s="47">
        <v>2.8</v>
      </c>
      <c r="E10" s="47">
        <v>2.9</v>
      </c>
      <c r="F10" s="47">
        <v>14.4</v>
      </c>
      <c r="G10" s="47">
        <v>18.2</v>
      </c>
      <c r="H10" s="47">
        <v>16</v>
      </c>
      <c r="I10" s="47">
        <v>11.5</v>
      </c>
      <c r="J10" s="47">
        <v>14.3</v>
      </c>
      <c r="K10" s="47">
        <v>12.7</v>
      </c>
      <c r="L10" s="47">
        <v>11.4</v>
      </c>
      <c r="M10" s="47">
        <v>14.2</v>
      </c>
      <c r="N10" s="47">
        <v>12.6</v>
      </c>
      <c r="O10" s="47">
        <v>86.1</v>
      </c>
      <c r="P10" s="47">
        <v>82.6</v>
      </c>
      <c r="Q10" s="47">
        <v>84.6</v>
      </c>
      <c r="R10" s="47">
        <v>85.5</v>
      </c>
      <c r="S10" s="47">
        <v>82</v>
      </c>
      <c r="T10" s="47">
        <v>84</v>
      </c>
    </row>
    <row r="11" spans="1:20" ht="15.9" customHeight="1" x14ac:dyDescent="0.2">
      <c r="A11" s="128" t="s">
        <v>391</v>
      </c>
      <c r="B11" s="6" t="s">
        <v>247</v>
      </c>
      <c r="C11" s="47">
        <v>2.9</v>
      </c>
      <c r="D11" s="47">
        <v>2.7</v>
      </c>
      <c r="E11" s="47">
        <v>2.8</v>
      </c>
      <c r="F11" s="47">
        <v>15.4</v>
      </c>
      <c r="G11" s="47">
        <v>19.600000000000001</v>
      </c>
      <c r="H11" s="47">
        <v>17.399999999999999</v>
      </c>
      <c r="I11" s="47">
        <v>12.4</v>
      </c>
      <c r="J11" s="47">
        <v>15.5</v>
      </c>
      <c r="K11" s="47">
        <v>13.8</v>
      </c>
      <c r="L11" s="47">
        <v>12.3</v>
      </c>
      <c r="M11" s="47">
        <v>15.5</v>
      </c>
      <c r="N11" s="47">
        <v>13.8</v>
      </c>
      <c r="O11" s="47">
        <v>84.8</v>
      </c>
      <c r="P11" s="47">
        <v>81</v>
      </c>
      <c r="Q11" s="47">
        <v>83</v>
      </c>
      <c r="R11" s="47">
        <v>84.2</v>
      </c>
      <c r="S11" s="47">
        <v>80.400000000000006</v>
      </c>
      <c r="T11" s="47">
        <v>82.4</v>
      </c>
    </row>
    <row r="12" spans="1:20" ht="15.9" customHeight="1" x14ac:dyDescent="0.2">
      <c r="A12" s="128" t="s">
        <v>392</v>
      </c>
      <c r="B12" s="6" t="s">
        <v>248</v>
      </c>
      <c r="C12" s="47">
        <v>3</v>
      </c>
      <c r="D12" s="47">
        <v>3.1</v>
      </c>
      <c r="E12" s="47">
        <v>3.1</v>
      </c>
      <c r="F12" s="47">
        <v>12.6</v>
      </c>
      <c r="G12" s="47">
        <v>14.7</v>
      </c>
      <c r="H12" s="47">
        <v>13.4</v>
      </c>
      <c r="I12" s="47">
        <v>10.1</v>
      </c>
      <c r="J12" s="47">
        <v>11.1</v>
      </c>
      <c r="K12" s="47">
        <v>10.4</v>
      </c>
      <c r="L12" s="47">
        <v>9.9</v>
      </c>
      <c r="M12" s="47">
        <v>10.9</v>
      </c>
      <c r="N12" s="47">
        <v>10.3</v>
      </c>
      <c r="O12" s="47">
        <v>88.3</v>
      </c>
      <c r="P12" s="47">
        <v>86.6</v>
      </c>
      <c r="Q12" s="47">
        <v>87.7</v>
      </c>
      <c r="R12" s="47">
        <v>87.7</v>
      </c>
      <c r="S12" s="47">
        <v>86.1</v>
      </c>
      <c r="T12" s="47">
        <v>87.1</v>
      </c>
    </row>
    <row r="13" spans="1:20" ht="15.9" customHeight="1" x14ac:dyDescent="0.2">
      <c r="A13" s="128" t="s">
        <v>393</v>
      </c>
      <c r="B13" s="6" t="s">
        <v>279</v>
      </c>
      <c r="C13" s="47">
        <v>1.3</v>
      </c>
      <c r="D13" s="47">
        <v>1.4</v>
      </c>
      <c r="E13" s="47">
        <v>1.3</v>
      </c>
      <c r="F13" s="47">
        <v>29</v>
      </c>
      <c r="G13" s="47">
        <v>33.4</v>
      </c>
      <c r="H13" s="47">
        <v>30.4</v>
      </c>
      <c r="I13" s="47">
        <v>21.4</v>
      </c>
      <c r="J13" s="47">
        <v>26.1</v>
      </c>
      <c r="K13" s="47">
        <v>23</v>
      </c>
      <c r="L13" s="47">
        <v>21.3</v>
      </c>
      <c r="M13" s="47">
        <v>25.9</v>
      </c>
      <c r="N13" s="47">
        <v>22.8</v>
      </c>
      <c r="O13" s="47">
        <v>33.799999999999997</v>
      </c>
      <c r="P13" s="47">
        <v>28.3</v>
      </c>
      <c r="Q13" s="47">
        <v>32</v>
      </c>
      <c r="R13" s="47">
        <v>32.6</v>
      </c>
      <c r="S13" s="47">
        <v>27</v>
      </c>
      <c r="T13" s="47">
        <v>30.7</v>
      </c>
    </row>
    <row r="14" spans="1:20" ht="15.9" customHeight="1" x14ac:dyDescent="0.2">
      <c r="A14" s="128" t="s">
        <v>394</v>
      </c>
      <c r="B14" s="6" t="s">
        <v>280</v>
      </c>
      <c r="C14" s="47">
        <v>1.3</v>
      </c>
      <c r="D14" s="47">
        <v>1.2</v>
      </c>
      <c r="E14" s="47">
        <v>1.2</v>
      </c>
      <c r="F14" s="47">
        <v>29.8</v>
      </c>
      <c r="G14" s="47">
        <v>42.1</v>
      </c>
      <c r="H14" s="47">
        <v>35.6</v>
      </c>
      <c r="I14" s="47">
        <v>21.7</v>
      </c>
      <c r="J14" s="47">
        <v>31.8</v>
      </c>
      <c r="K14" s="47">
        <v>26.5</v>
      </c>
      <c r="L14" s="47">
        <v>21.7</v>
      </c>
      <c r="M14" s="47">
        <v>31.6</v>
      </c>
      <c r="N14" s="47">
        <v>26.4</v>
      </c>
      <c r="O14" s="47">
        <v>58</v>
      </c>
      <c r="P14" s="47">
        <v>47.3</v>
      </c>
      <c r="Q14" s="47">
        <v>53</v>
      </c>
      <c r="R14" s="47">
        <v>50.2</v>
      </c>
      <c r="S14" s="47">
        <v>39</v>
      </c>
      <c r="T14" s="47">
        <v>45</v>
      </c>
    </row>
    <row r="15" spans="1:20" ht="15.9" customHeight="1" x14ac:dyDescent="0.2">
      <c r="A15" s="128" t="s">
        <v>395</v>
      </c>
      <c r="B15" s="6" t="s">
        <v>281</v>
      </c>
      <c r="C15" s="47">
        <v>1.2</v>
      </c>
      <c r="D15" s="47">
        <v>1.1000000000000001</v>
      </c>
      <c r="E15" s="47">
        <v>1.2</v>
      </c>
      <c r="F15" s="47">
        <v>32</v>
      </c>
      <c r="G15" s="47">
        <v>37</v>
      </c>
      <c r="H15" s="47">
        <v>34.299999999999997</v>
      </c>
      <c r="I15" s="47">
        <v>21.9</v>
      </c>
      <c r="J15" s="47">
        <v>26.2</v>
      </c>
      <c r="K15" s="47">
        <v>23.9</v>
      </c>
      <c r="L15" s="47">
        <v>21.8</v>
      </c>
      <c r="M15" s="47">
        <v>26.1</v>
      </c>
      <c r="N15" s="47">
        <v>23.8</v>
      </c>
      <c r="O15" s="47">
        <v>49.2</v>
      </c>
      <c r="P15" s="47">
        <v>44.4</v>
      </c>
      <c r="Q15" s="47">
        <v>46.9</v>
      </c>
      <c r="R15" s="47">
        <v>38.6</v>
      </c>
      <c r="S15" s="47">
        <v>35.6</v>
      </c>
      <c r="T15" s="47">
        <v>37.1</v>
      </c>
    </row>
    <row r="16" spans="1:20" ht="15.9" customHeight="1" x14ac:dyDescent="0.2">
      <c r="A16" s="128" t="s">
        <v>396</v>
      </c>
      <c r="B16" s="6" t="s">
        <v>282</v>
      </c>
      <c r="C16" s="47">
        <v>5.5</v>
      </c>
      <c r="D16" s="47">
        <v>7.8</v>
      </c>
      <c r="E16" s="47">
        <v>5.6</v>
      </c>
      <c r="F16" s="47">
        <v>6</v>
      </c>
      <c r="G16" s="47">
        <v>10.6</v>
      </c>
      <c r="H16" s="47">
        <v>6.4</v>
      </c>
      <c r="I16" s="47">
        <v>3.5</v>
      </c>
      <c r="J16" s="47">
        <v>6.4</v>
      </c>
      <c r="K16" s="47">
        <v>3.8</v>
      </c>
      <c r="L16" s="47">
        <v>3.5</v>
      </c>
      <c r="M16" s="47">
        <v>6.4</v>
      </c>
      <c r="N16" s="47">
        <v>3.8</v>
      </c>
      <c r="O16" s="47">
        <v>95</v>
      </c>
      <c r="P16" s="47">
        <v>93.6</v>
      </c>
      <c r="Q16" s="47">
        <v>94.9</v>
      </c>
      <c r="R16" s="47">
        <v>94.3</v>
      </c>
      <c r="S16" s="47">
        <v>93.6</v>
      </c>
      <c r="T16" s="47">
        <v>94.3</v>
      </c>
    </row>
    <row r="17" spans="1:20" ht="15.9" customHeight="1" x14ac:dyDescent="0.2">
      <c r="A17" s="128" t="s">
        <v>397</v>
      </c>
      <c r="B17" s="6" t="s">
        <v>199</v>
      </c>
      <c r="C17" s="47">
        <v>1.4</v>
      </c>
      <c r="D17" s="47">
        <v>1.6</v>
      </c>
      <c r="E17" s="47">
        <v>1.5</v>
      </c>
      <c r="F17" s="47">
        <v>26.5</v>
      </c>
      <c r="G17" s="47">
        <v>26.4</v>
      </c>
      <c r="H17" s="47">
        <v>26.5</v>
      </c>
      <c r="I17" s="47">
        <v>18.2</v>
      </c>
      <c r="J17" s="47">
        <v>19.5</v>
      </c>
      <c r="K17" s="47">
        <v>18.600000000000001</v>
      </c>
      <c r="L17" s="47">
        <v>15.5</v>
      </c>
      <c r="M17" s="47">
        <v>17</v>
      </c>
      <c r="N17" s="47">
        <v>16</v>
      </c>
      <c r="O17" s="47">
        <v>73.8</v>
      </c>
      <c r="P17" s="47">
        <v>72.2</v>
      </c>
      <c r="Q17" s="47">
        <v>73.2</v>
      </c>
      <c r="R17" s="47">
        <v>61.4</v>
      </c>
      <c r="S17" s="47">
        <v>61.9</v>
      </c>
      <c r="T17" s="47">
        <v>61.6</v>
      </c>
    </row>
    <row r="18" spans="1:20" ht="15.9" customHeight="1" x14ac:dyDescent="0.2">
      <c r="A18" s="128" t="s">
        <v>398</v>
      </c>
      <c r="B18" s="6" t="s">
        <v>6</v>
      </c>
      <c r="C18" s="47">
        <v>15.5</v>
      </c>
      <c r="D18" s="47">
        <v>14.6</v>
      </c>
      <c r="E18" s="47">
        <v>15.1</v>
      </c>
      <c r="F18" s="47">
        <v>3.2</v>
      </c>
      <c r="G18" s="47">
        <v>3.3</v>
      </c>
      <c r="H18" s="47">
        <v>3.2</v>
      </c>
      <c r="I18" s="47">
        <v>1.3</v>
      </c>
      <c r="J18" s="47">
        <v>2.5</v>
      </c>
      <c r="K18" s="47">
        <v>1.8</v>
      </c>
      <c r="L18" s="47">
        <v>0.6</v>
      </c>
      <c r="M18" s="47">
        <v>2.2000000000000002</v>
      </c>
      <c r="N18" s="47">
        <v>1.4</v>
      </c>
      <c r="O18" s="47">
        <v>97.4</v>
      </c>
      <c r="P18" s="47">
        <v>96.2</v>
      </c>
      <c r="Q18" s="47">
        <v>96.8</v>
      </c>
      <c r="R18" s="47">
        <v>96.7</v>
      </c>
      <c r="S18" s="47">
        <v>95.8</v>
      </c>
      <c r="T18" s="47">
        <v>96.3</v>
      </c>
    </row>
    <row r="19" spans="1:20" ht="15.9" customHeight="1" x14ac:dyDescent="0.2">
      <c r="A19" s="128" t="s">
        <v>399</v>
      </c>
      <c r="B19" s="6" t="s">
        <v>7</v>
      </c>
      <c r="C19" s="47">
        <v>4.5</v>
      </c>
      <c r="D19" s="47">
        <v>6.4</v>
      </c>
      <c r="E19" s="47">
        <v>6.4</v>
      </c>
      <c r="F19" s="47">
        <v>18.2</v>
      </c>
      <c r="G19" s="47">
        <v>6.7</v>
      </c>
      <c r="H19" s="47">
        <v>6.8</v>
      </c>
      <c r="I19" s="47">
        <v>13.3</v>
      </c>
      <c r="J19" s="47">
        <v>4.9000000000000004</v>
      </c>
      <c r="K19" s="47">
        <v>5</v>
      </c>
      <c r="L19" s="47">
        <v>11.1</v>
      </c>
      <c r="M19" s="47">
        <v>4.8</v>
      </c>
      <c r="N19" s="47">
        <v>4.8</v>
      </c>
      <c r="O19" s="47">
        <v>86.7</v>
      </c>
      <c r="P19" s="47">
        <v>93.4</v>
      </c>
      <c r="Q19" s="47">
        <v>93.4</v>
      </c>
      <c r="R19" s="47">
        <v>84.4</v>
      </c>
      <c r="S19" s="47">
        <v>92.4</v>
      </c>
      <c r="T19" s="47">
        <v>92.3</v>
      </c>
    </row>
    <row r="20" spans="1:20" ht="15.9" customHeight="1" x14ac:dyDescent="0.2">
      <c r="A20" s="128" t="s">
        <v>400</v>
      </c>
      <c r="B20" s="6" t="s">
        <v>8</v>
      </c>
      <c r="C20" s="47">
        <v>0</v>
      </c>
      <c r="D20" s="47">
        <v>5.3</v>
      </c>
      <c r="E20" s="47">
        <v>5.3</v>
      </c>
      <c r="F20" s="47">
        <v>0</v>
      </c>
      <c r="G20" s="47">
        <v>7</v>
      </c>
      <c r="H20" s="47">
        <v>7</v>
      </c>
      <c r="I20" s="47">
        <v>0</v>
      </c>
      <c r="J20" s="47">
        <v>4.0999999999999996</v>
      </c>
      <c r="K20" s="47">
        <v>4.0999999999999996</v>
      </c>
      <c r="L20" s="47">
        <v>0</v>
      </c>
      <c r="M20" s="47">
        <v>3.9</v>
      </c>
      <c r="N20" s="47">
        <v>3.9</v>
      </c>
      <c r="O20" s="47">
        <v>0</v>
      </c>
      <c r="P20" s="47">
        <v>95</v>
      </c>
      <c r="Q20" s="47">
        <v>95</v>
      </c>
      <c r="R20" s="47">
        <v>0</v>
      </c>
      <c r="S20" s="47">
        <v>92.2</v>
      </c>
      <c r="T20" s="47">
        <v>92.2</v>
      </c>
    </row>
    <row r="21" spans="1:20" ht="15.9" customHeight="1" x14ac:dyDescent="0.2">
      <c r="A21" s="128" t="s">
        <v>401</v>
      </c>
      <c r="B21" s="6" t="s">
        <v>9</v>
      </c>
      <c r="C21" s="47">
        <v>0</v>
      </c>
      <c r="D21" s="47">
        <v>4.2</v>
      </c>
      <c r="E21" s="47">
        <v>4.2</v>
      </c>
      <c r="F21" s="47">
        <v>0</v>
      </c>
      <c r="G21" s="47">
        <v>9</v>
      </c>
      <c r="H21" s="47">
        <v>9</v>
      </c>
      <c r="I21" s="47">
        <v>0</v>
      </c>
      <c r="J21" s="47">
        <v>5</v>
      </c>
      <c r="K21" s="47">
        <v>5</v>
      </c>
      <c r="L21" s="47">
        <v>0</v>
      </c>
      <c r="M21" s="47">
        <v>4.8</v>
      </c>
      <c r="N21" s="47">
        <v>4.8</v>
      </c>
      <c r="O21" s="47">
        <v>0</v>
      </c>
      <c r="P21" s="47">
        <v>93.9</v>
      </c>
      <c r="Q21" s="47">
        <v>93.9</v>
      </c>
      <c r="R21" s="47">
        <v>0</v>
      </c>
      <c r="S21" s="47">
        <v>90.7</v>
      </c>
      <c r="T21" s="47">
        <v>90.7</v>
      </c>
    </row>
    <row r="22" spans="1:20" ht="15.9" customHeight="1" x14ac:dyDescent="0.2">
      <c r="A22" s="128" t="s">
        <v>402</v>
      </c>
      <c r="B22" s="6" t="s">
        <v>10</v>
      </c>
      <c r="C22" s="47">
        <v>0</v>
      </c>
      <c r="D22" s="47">
        <v>6.6</v>
      </c>
      <c r="E22" s="47">
        <v>6.6</v>
      </c>
      <c r="F22" s="47">
        <v>0</v>
      </c>
      <c r="G22" s="47">
        <v>5.5</v>
      </c>
      <c r="H22" s="47">
        <v>5.5</v>
      </c>
      <c r="I22" s="47">
        <v>0</v>
      </c>
      <c r="J22" s="47">
        <v>3.3</v>
      </c>
      <c r="K22" s="47">
        <v>3.3</v>
      </c>
      <c r="L22" s="47">
        <v>0</v>
      </c>
      <c r="M22" s="47">
        <v>3.1</v>
      </c>
      <c r="N22" s="47">
        <v>3.1</v>
      </c>
      <c r="O22" s="47">
        <v>0</v>
      </c>
      <c r="P22" s="47">
        <v>96</v>
      </c>
      <c r="Q22" s="47">
        <v>96</v>
      </c>
      <c r="R22" s="47">
        <v>0</v>
      </c>
      <c r="S22" s="47">
        <v>93.4</v>
      </c>
      <c r="T22" s="47">
        <v>93.4</v>
      </c>
    </row>
    <row r="23" spans="1:20" ht="15.9" customHeight="1" x14ac:dyDescent="0.2">
      <c r="A23" s="128" t="s">
        <v>403</v>
      </c>
      <c r="B23" s="6" t="s">
        <v>11</v>
      </c>
      <c r="C23" s="47">
        <v>0</v>
      </c>
      <c r="D23" s="47">
        <v>2.2000000000000002</v>
      </c>
      <c r="E23" s="47">
        <v>2.2000000000000002</v>
      </c>
      <c r="F23" s="47">
        <v>0</v>
      </c>
      <c r="G23" s="47">
        <v>16.7</v>
      </c>
      <c r="H23" s="47">
        <v>16.7</v>
      </c>
      <c r="I23" s="47">
        <v>0</v>
      </c>
      <c r="J23" s="47">
        <v>11.5</v>
      </c>
      <c r="K23" s="47">
        <v>11.5</v>
      </c>
      <c r="L23" s="47">
        <v>0</v>
      </c>
      <c r="M23" s="47">
        <v>10.7</v>
      </c>
      <c r="N23" s="47">
        <v>10.7</v>
      </c>
      <c r="O23" s="47">
        <v>0</v>
      </c>
      <c r="P23" s="47">
        <v>85.1</v>
      </c>
      <c r="Q23" s="47">
        <v>85.1</v>
      </c>
      <c r="R23" s="47">
        <v>0</v>
      </c>
      <c r="S23" s="47">
        <v>79.900000000000006</v>
      </c>
      <c r="T23" s="47">
        <v>79.900000000000006</v>
      </c>
    </row>
    <row r="24" spans="1:20" ht="15.9" customHeight="1" x14ac:dyDescent="0.2">
      <c r="A24" s="128" t="s">
        <v>404</v>
      </c>
      <c r="B24" s="6" t="s">
        <v>249</v>
      </c>
      <c r="C24" s="47">
        <v>6</v>
      </c>
      <c r="D24" s="47">
        <v>0</v>
      </c>
      <c r="E24" s="47">
        <v>6</v>
      </c>
      <c r="F24" s="47">
        <v>8.3000000000000007</v>
      </c>
      <c r="G24" s="47">
        <v>0</v>
      </c>
      <c r="H24" s="47">
        <v>8.3000000000000007</v>
      </c>
      <c r="I24" s="47">
        <v>6</v>
      </c>
      <c r="J24" s="47">
        <v>0</v>
      </c>
      <c r="K24" s="47">
        <v>6</v>
      </c>
      <c r="L24" s="47">
        <v>6</v>
      </c>
      <c r="M24" s="47">
        <v>0</v>
      </c>
      <c r="N24" s="47">
        <v>6</v>
      </c>
      <c r="O24" s="47">
        <v>89.2</v>
      </c>
      <c r="P24" s="47">
        <v>0</v>
      </c>
      <c r="Q24" s="47">
        <v>89.2</v>
      </c>
      <c r="R24" s="47">
        <v>88.2</v>
      </c>
      <c r="S24" s="47">
        <v>0</v>
      </c>
      <c r="T24" s="47">
        <v>88.2</v>
      </c>
    </row>
    <row r="25" spans="1:20" ht="15.9" customHeight="1" x14ac:dyDescent="0.2">
      <c r="A25" s="128" t="s">
        <v>405</v>
      </c>
      <c r="B25" s="6" t="s">
        <v>12</v>
      </c>
      <c r="C25" s="47">
        <v>2.7</v>
      </c>
      <c r="D25" s="47">
        <v>2.1</v>
      </c>
      <c r="E25" s="47">
        <v>2.5</v>
      </c>
      <c r="F25" s="47">
        <v>14.3</v>
      </c>
      <c r="G25" s="47">
        <v>19.7</v>
      </c>
      <c r="H25" s="47">
        <v>15.7</v>
      </c>
      <c r="I25" s="47">
        <v>10.1</v>
      </c>
      <c r="J25" s="47">
        <v>14.1</v>
      </c>
      <c r="K25" s="47">
        <v>11.2</v>
      </c>
      <c r="L25" s="47">
        <v>10</v>
      </c>
      <c r="M25" s="47">
        <v>14.1</v>
      </c>
      <c r="N25" s="47">
        <v>11.1</v>
      </c>
      <c r="O25" s="47">
        <v>86.4</v>
      </c>
      <c r="P25" s="47">
        <v>79.8</v>
      </c>
      <c r="Q25" s="47">
        <v>84.7</v>
      </c>
      <c r="R25" s="47">
        <v>80.900000000000006</v>
      </c>
      <c r="S25" s="47">
        <v>72.400000000000006</v>
      </c>
      <c r="T25" s="47">
        <v>78.7</v>
      </c>
    </row>
    <row r="26" spans="1:20" ht="15.9" customHeight="1" x14ac:dyDescent="0.2">
      <c r="A26" s="128" t="s">
        <v>406</v>
      </c>
      <c r="B26" s="6" t="s">
        <v>13</v>
      </c>
      <c r="C26" s="47">
        <v>3.1</v>
      </c>
      <c r="D26" s="47">
        <v>2.8</v>
      </c>
      <c r="E26" s="47">
        <v>3</v>
      </c>
      <c r="F26" s="47">
        <v>13.3</v>
      </c>
      <c r="G26" s="47">
        <v>16.8</v>
      </c>
      <c r="H26" s="47">
        <v>14.3</v>
      </c>
      <c r="I26" s="47">
        <v>8.8000000000000007</v>
      </c>
      <c r="J26" s="47">
        <v>11.8</v>
      </c>
      <c r="K26" s="47">
        <v>9.6999999999999993</v>
      </c>
      <c r="L26" s="47">
        <v>7.3</v>
      </c>
      <c r="M26" s="47">
        <v>9.9</v>
      </c>
      <c r="N26" s="47">
        <v>8.1</v>
      </c>
      <c r="O26" s="47">
        <v>79.900000000000006</v>
      </c>
      <c r="P26" s="47">
        <v>74.2</v>
      </c>
      <c r="Q26" s="47">
        <v>78.2</v>
      </c>
      <c r="R26" s="47">
        <v>75.5</v>
      </c>
      <c r="S26" s="47">
        <v>69.099999999999994</v>
      </c>
      <c r="T26" s="47">
        <v>73.599999999999994</v>
      </c>
    </row>
    <row r="27" spans="1:20" ht="15.9" customHeight="1" x14ac:dyDescent="0.2">
      <c r="A27" s="128" t="s">
        <v>407</v>
      </c>
      <c r="B27" s="6" t="s">
        <v>283</v>
      </c>
      <c r="C27" s="47">
        <v>2.7</v>
      </c>
      <c r="D27" s="47">
        <v>2.4</v>
      </c>
      <c r="E27" s="47">
        <v>2.5</v>
      </c>
      <c r="F27" s="47">
        <v>13.9</v>
      </c>
      <c r="G27" s="47">
        <v>18.600000000000001</v>
      </c>
      <c r="H27" s="47">
        <v>16.2</v>
      </c>
      <c r="I27" s="47">
        <v>8.6</v>
      </c>
      <c r="J27" s="47">
        <v>13.6</v>
      </c>
      <c r="K27" s="47">
        <v>11</v>
      </c>
      <c r="L27" s="47">
        <v>4.9000000000000004</v>
      </c>
      <c r="M27" s="47">
        <v>8.6</v>
      </c>
      <c r="N27" s="47">
        <v>6.7</v>
      </c>
      <c r="O27" s="47">
        <v>77</v>
      </c>
      <c r="P27" s="47">
        <v>71.5</v>
      </c>
      <c r="Q27" s="47">
        <v>74.400000000000006</v>
      </c>
      <c r="R27" s="47">
        <v>77</v>
      </c>
      <c r="S27" s="47">
        <v>70.599999999999994</v>
      </c>
      <c r="T27" s="47">
        <v>73.900000000000006</v>
      </c>
    </row>
    <row r="28" spans="1:20" ht="15.9" customHeight="1" x14ac:dyDescent="0.2">
      <c r="A28" s="128" t="s">
        <v>408</v>
      </c>
      <c r="B28" s="6" t="s">
        <v>15</v>
      </c>
      <c r="C28" s="47">
        <v>7.5</v>
      </c>
      <c r="D28" s="47">
        <v>12.6</v>
      </c>
      <c r="E28" s="47">
        <v>10.8</v>
      </c>
      <c r="F28" s="47">
        <v>5.4</v>
      </c>
      <c r="G28" s="47">
        <v>3.4</v>
      </c>
      <c r="H28" s="47">
        <v>3.9</v>
      </c>
      <c r="I28" s="47">
        <v>3.8</v>
      </c>
      <c r="J28" s="47">
        <v>2.2999999999999998</v>
      </c>
      <c r="K28" s="47">
        <v>2.7</v>
      </c>
      <c r="L28" s="47">
        <v>2.2999999999999998</v>
      </c>
      <c r="M28" s="47">
        <v>2.2000000000000002</v>
      </c>
      <c r="N28" s="47">
        <v>2.2000000000000002</v>
      </c>
      <c r="O28" s="47">
        <v>95.4</v>
      </c>
      <c r="P28" s="47">
        <v>95.7</v>
      </c>
      <c r="Q28" s="47">
        <v>95.6</v>
      </c>
      <c r="R28" s="47">
        <v>91</v>
      </c>
      <c r="S28" s="47">
        <v>89.3</v>
      </c>
      <c r="T28" s="47">
        <v>89.8</v>
      </c>
    </row>
    <row r="29" spans="1:20" ht="15.9" customHeight="1" x14ac:dyDescent="0.2">
      <c r="A29" s="128" t="s">
        <v>409</v>
      </c>
      <c r="B29" s="6" t="s">
        <v>250</v>
      </c>
      <c r="C29" s="47">
        <v>2.2000000000000002</v>
      </c>
      <c r="D29" s="47">
        <v>2.6</v>
      </c>
      <c r="E29" s="47">
        <v>2.4</v>
      </c>
      <c r="F29" s="47">
        <v>14.3</v>
      </c>
      <c r="G29" s="47">
        <v>14.6</v>
      </c>
      <c r="H29" s="47">
        <v>14.4</v>
      </c>
      <c r="I29" s="47">
        <v>9.6999999999999993</v>
      </c>
      <c r="J29" s="47">
        <v>9.4</v>
      </c>
      <c r="K29" s="47">
        <v>9.6</v>
      </c>
      <c r="L29" s="47">
        <v>0</v>
      </c>
      <c r="M29" s="47">
        <v>0</v>
      </c>
      <c r="N29" s="47">
        <v>0</v>
      </c>
      <c r="O29" s="47">
        <v>88.3</v>
      </c>
      <c r="P29" s="47">
        <v>87.6</v>
      </c>
      <c r="Q29" s="47">
        <v>88</v>
      </c>
      <c r="R29" s="47">
        <v>86.9</v>
      </c>
      <c r="S29" s="47">
        <v>85.7</v>
      </c>
      <c r="T29" s="47">
        <v>86.3</v>
      </c>
    </row>
    <row r="30" spans="1:20" ht="15.9" customHeight="1" x14ac:dyDescent="0.2">
      <c r="A30" s="128" t="s">
        <v>410</v>
      </c>
      <c r="B30" s="6" t="s">
        <v>16</v>
      </c>
      <c r="C30" s="47">
        <v>1.5</v>
      </c>
      <c r="D30" s="47">
        <v>1.7</v>
      </c>
      <c r="E30" s="47">
        <v>1.6</v>
      </c>
      <c r="F30" s="47">
        <v>22.5</v>
      </c>
      <c r="G30" s="47">
        <v>24</v>
      </c>
      <c r="H30" s="47">
        <v>23.2</v>
      </c>
      <c r="I30" s="47">
        <v>15.8</v>
      </c>
      <c r="J30" s="47">
        <v>18</v>
      </c>
      <c r="K30" s="47">
        <v>16.8</v>
      </c>
      <c r="L30" s="47">
        <v>15.5</v>
      </c>
      <c r="M30" s="47">
        <v>18</v>
      </c>
      <c r="N30" s="47">
        <v>16.7</v>
      </c>
      <c r="O30" s="47">
        <v>78</v>
      </c>
      <c r="P30" s="47">
        <v>75.5</v>
      </c>
      <c r="Q30" s="47">
        <v>76.8</v>
      </c>
      <c r="R30" s="47">
        <v>68.8</v>
      </c>
      <c r="S30" s="47">
        <v>67.3</v>
      </c>
      <c r="T30" s="47">
        <v>68</v>
      </c>
    </row>
    <row r="31" spans="1:20" ht="15.9" customHeight="1" thickBot="1" x14ac:dyDescent="0.25">
      <c r="A31" s="130" t="s">
        <v>411</v>
      </c>
      <c r="B31" s="9" t="s">
        <v>17</v>
      </c>
      <c r="C31" s="49">
        <v>1.6</v>
      </c>
      <c r="D31" s="49">
        <v>1.9</v>
      </c>
      <c r="E31" s="49">
        <v>1.7</v>
      </c>
      <c r="F31" s="49">
        <v>21</v>
      </c>
      <c r="G31" s="49">
        <v>20.8</v>
      </c>
      <c r="H31" s="49">
        <v>21</v>
      </c>
      <c r="I31" s="49">
        <v>13.2</v>
      </c>
      <c r="J31" s="49">
        <v>12.3</v>
      </c>
      <c r="K31" s="49">
        <v>12.8</v>
      </c>
      <c r="L31" s="49">
        <v>2</v>
      </c>
      <c r="M31" s="49">
        <v>1.1000000000000001</v>
      </c>
      <c r="N31" s="49">
        <v>1.6</v>
      </c>
      <c r="O31" s="49">
        <v>84.1</v>
      </c>
      <c r="P31" s="49">
        <v>84.2</v>
      </c>
      <c r="Q31" s="49">
        <v>84.2</v>
      </c>
      <c r="R31" s="49">
        <v>76.5</v>
      </c>
      <c r="S31" s="49">
        <v>73.2</v>
      </c>
      <c r="T31" s="49">
        <v>75.2</v>
      </c>
    </row>
    <row r="32" spans="1:20" x14ac:dyDescent="0.2">
      <c r="A32" s="128"/>
    </row>
    <row r="33" spans="1:20" ht="17.25" customHeight="1" thickBot="1" x14ac:dyDescent="0.25">
      <c r="A33" s="128" t="s">
        <v>412</v>
      </c>
      <c r="H33" s="124"/>
      <c r="S33" s="124"/>
      <c r="T33" s="124"/>
    </row>
    <row r="34" spans="1:20" ht="27.75" customHeight="1" x14ac:dyDescent="0.2">
      <c r="A34" s="131" t="s">
        <v>382</v>
      </c>
      <c r="B34" s="131" t="s">
        <v>237</v>
      </c>
      <c r="C34" s="232" t="s">
        <v>229</v>
      </c>
      <c r="D34" s="232"/>
      <c r="E34" s="232"/>
      <c r="F34" s="232" t="s">
        <v>20</v>
      </c>
      <c r="G34" s="232"/>
      <c r="H34" s="232"/>
      <c r="I34" s="232" t="s">
        <v>21</v>
      </c>
      <c r="J34" s="233"/>
      <c r="K34" s="233"/>
      <c r="L34" s="233" t="s">
        <v>22</v>
      </c>
      <c r="M34" s="233"/>
      <c r="N34" s="233"/>
      <c r="O34" s="238" t="s">
        <v>42</v>
      </c>
      <c r="P34" s="239"/>
      <c r="Q34" s="239"/>
      <c r="R34" s="232" t="s">
        <v>23</v>
      </c>
      <c r="S34" s="233"/>
      <c r="T34" s="233"/>
    </row>
    <row r="35" spans="1:20" ht="14.4" thickBot="1" x14ac:dyDescent="0.25">
      <c r="A35" s="148"/>
      <c r="B35" s="148"/>
      <c r="C35" s="154" t="s">
        <v>386</v>
      </c>
      <c r="D35" s="154" t="s">
        <v>417</v>
      </c>
      <c r="E35" s="154" t="s">
        <v>419</v>
      </c>
      <c r="F35" s="154" t="s">
        <v>386</v>
      </c>
      <c r="G35" s="154" t="s">
        <v>417</v>
      </c>
      <c r="H35" s="154" t="s">
        <v>419</v>
      </c>
      <c r="I35" s="154" t="s">
        <v>386</v>
      </c>
      <c r="J35" s="154" t="s">
        <v>417</v>
      </c>
      <c r="K35" s="154" t="s">
        <v>419</v>
      </c>
      <c r="L35" s="154" t="s">
        <v>386</v>
      </c>
      <c r="M35" s="154" t="s">
        <v>417</v>
      </c>
      <c r="N35" s="154" t="s">
        <v>419</v>
      </c>
      <c r="O35" s="154" t="s">
        <v>386</v>
      </c>
      <c r="P35" s="154" t="s">
        <v>417</v>
      </c>
      <c r="Q35" s="154" t="s">
        <v>419</v>
      </c>
      <c r="R35" s="154" t="s">
        <v>386</v>
      </c>
      <c r="S35" s="154" t="s">
        <v>417</v>
      </c>
      <c r="T35" s="154" t="s">
        <v>419</v>
      </c>
    </row>
    <row r="36" spans="1:20" ht="0.6" customHeight="1" thickBot="1" x14ac:dyDescent="0.25">
      <c r="A36" s="133"/>
      <c r="B36" s="12"/>
      <c r="C36" s="26"/>
      <c r="D36" s="26"/>
      <c r="E36" s="26"/>
      <c r="F36" s="26"/>
      <c r="G36" s="26"/>
      <c r="H36" s="26"/>
      <c r="I36" s="26"/>
      <c r="J36" s="126"/>
      <c r="K36" s="126"/>
      <c r="L36" s="126"/>
      <c r="M36" s="126"/>
      <c r="N36" s="126"/>
      <c r="O36" s="27"/>
      <c r="P36" s="28"/>
      <c r="Q36" s="28"/>
      <c r="R36" s="26"/>
      <c r="S36" s="126"/>
      <c r="T36" s="126"/>
    </row>
    <row r="37" spans="1:20" ht="17.25" customHeight="1" x14ac:dyDescent="0.2">
      <c r="A37" s="129" t="s">
        <v>381</v>
      </c>
      <c r="B37" s="29" t="s">
        <v>205</v>
      </c>
      <c r="C37" s="45">
        <v>2.2999999999999998</v>
      </c>
      <c r="D37" s="45">
        <v>2.8</v>
      </c>
      <c r="E37" s="45">
        <v>2.5</v>
      </c>
      <c r="F37" s="45">
        <v>16.899999999999999</v>
      </c>
      <c r="G37" s="45">
        <v>16.100000000000001</v>
      </c>
      <c r="H37" s="45">
        <v>16.5</v>
      </c>
      <c r="I37" s="45">
        <v>12.2</v>
      </c>
      <c r="J37" s="45">
        <v>12.1</v>
      </c>
      <c r="K37" s="45">
        <v>12.2</v>
      </c>
      <c r="L37" s="45">
        <v>11</v>
      </c>
      <c r="M37" s="45">
        <v>11</v>
      </c>
      <c r="N37" s="45">
        <v>11</v>
      </c>
      <c r="O37" s="45">
        <v>80.3</v>
      </c>
      <c r="P37" s="45">
        <v>81.099999999999994</v>
      </c>
      <c r="Q37" s="45">
        <v>80.599999999999994</v>
      </c>
      <c r="R37" s="45">
        <v>77</v>
      </c>
      <c r="S37" s="45">
        <v>78.099999999999994</v>
      </c>
      <c r="T37" s="45">
        <v>77.5</v>
      </c>
    </row>
    <row r="38" spans="1:20" ht="17.25" customHeight="1" x14ac:dyDescent="0.2">
      <c r="A38" s="128" t="s">
        <v>389</v>
      </c>
      <c r="B38" s="20" t="s">
        <v>251</v>
      </c>
      <c r="C38" s="47">
        <v>1.8</v>
      </c>
      <c r="D38" s="47">
        <v>1.9</v>
      </c>
      <c r="E38" s="47">
        <v>1.8</v>
      </c>
      <c r="F38" s="47">
        <v>16.2</v>
      </c>
      <c r="G38" s="47">
        <v>19.5</v>
      </c>
      <c r="H38" s="47">
        <v>16.8</v>
      </c>
      <c r="I38" s="47">
        <v>10.8</v>
      </c>
      <c r="J38" s="47">
        <v>14.1</v>
      </c>
      <c r="K38" s="47">
        <v>11.4</v>
      </c>
      <c r="L38" s="47">
        <v>10.5</v>
      </c>
      <c r="M38" s="47">
        <v>13.6</v>
      </c>
      <c r="N38" s="47">
        <v>11</v>
      </c>
      <c r="O38" s="47">
        <v>86.2</v>
      </c>
      <c r="P38" s="47">
        <v>82.6</v>
      </c>
      <c r="Q38" s="47">
        <v>85.6</v>
      </c>
      <c r="R38" s="47">
        <v>85.7</v>
      </c>
      <c r="S38" s="47">
        <v>82.2</v>
      </c>
      <c r="T38" s="47">
        <v>85.1</v>
      </c>
    </row>
    <row r="39" spans="1:20" ht="17.25" customHeight="1" x14ac:dyDescent="0.2">
      <c r="A39" s="128" t="s">
        <v>226</v>
      </c>
      <c r="B39" s="20" t="s">
        <v>252</v>
      </c>
      <c r="C39" s="47">
        <v>3.8</v>
      </c>
      <c r="D39" s="47">
        <v>3.4</v>
      </c>
      <c r="E39" s="47">
        <v>3.6</v>
      </c>
      <c r="F39" s="47">
        <v>11.3</v>
      </c>
      <c r="G39" s="47">
        <v>15.1</v>
      </c>
      <c r="H39" s="47">
        <v>12.9</v>
      </c>
      <c r="I39" s="47">
        <v>9</v>
      </c>
      <c r="J39" s="47">
        <v>11.9</v>
      </c>
      <c r="K39" s="47">
        <v>10.199999999999999</v>
      </c>
      <c r="L39" s="47">
        <v>8.9</v>
      </c>
      <c r="M39" s="47">
        <v>11.8</v>
      </c>
      <c r="N39" s="47">
        <v>10.1</v>
      </c>
      <c r="O39" s="47">
        <v>89.1</v>
      </c>
      <c r="P39" s="47">
        <v>85.5</v>
      </c>
      <c r="Q39" s="47">
        <v>87.6</v>
      </c>
      <c r="R39" s="47">
        <v>88.6</v>
      </c>
      <c r="S39" s="47">
        <v>85</v>
      </c>
      <c r="T39" s="47">
        <v>87.1</v>
      </c>
    </row>
    <row r="40" spans="1:20" ht="17.25" customHeight="1" x14ac:dyDescent="0.2">
      <c r="A40" s="128" t="s">
        <v>196</v>
      </c>
      <c r="B40" s="20" t="s">
        <v>253</v>
      </c>
      <c r="C40" s="47">
        <v>3.8</v>
      </c>
      <c r="D40" s="47">
        <v>3.3</v>
      </c>
      <c r="E40" s="47">
        <v>3.6</v>
      </c>
      <c r="F40" s="47">
        <v>11.6</v>
      </c>
      <c r="G40" s="47">
        <v>16.2</v>
      </c>
      <c r="H40" s="47">
        <v>13.6</v>
      </c>
      <c r="I40" s="47">
        <v>9.3000000000000007</v>
      </c>
      <c r="J40" s="47">
        <v>12.8</v>
      </c>
      <c r="K40" s="47">
        <v>10.8</v>
      </c>
      <c r="L40" s="47">
        <v>9.1999999999999993</v>
      </c>
      <c r="M40" s="47">
        <v>12.8</v>
      </c>
      <c r="N40" s="47">
        <v>10.8</v>
      </c>
      <c r="O40" s="47">
        <v>88.6</v>
      </c>
      <c r="P40" s="47">
        <v>84.3</v>
      </c>
      <c r="Q40" s="47">
        <v>86.7</v>
      </c>
      <c r="R40" s="47">
        <v>88</v>
      </c>
      <c r="S40" s="47">
        <v>83.8</v>
      </c>
      <c r="T40" s="47">
        <v>86.2</v>
      </c>
    </row>
    <row r="41" spans="1:20" ht="17.25" customHeight="1" x14ac:dyDescent="0.2">
      <c r="A41" s="128" t="s">
        <v>197</v>
      </c>
      <c r="B41" s="20" t="s">
        <v>254</v>
      </c>
      <c r="C41" s="47">
        <v>3.6</v>
      </c>
      <c r="D41" s="47">
        <v>3.6</v>
      </c>
      <c r="E41" s="47">
        <v>3.6</v>
      </c>
      <c r="F41" s="47">
        <v>10.7</v>
      </c>
      <c r="G41" s="47">
        <v>12.5</v>
      </c>
      <c r="H41" s="47">
        <v>11.3</v>
      </c>
      <c r="I41" s="47">
        <v>8.5</v>
      </c>
      <c r="J41" s="47">
        <v>9.4</v>
      </c>
      <c r="K41" s="47">
        <v>8.8000000000000007</v>
      </c>
      <c r="L41" s="47">
        <v>8.4</v>
      </c>
      <c r="M41" s="47">
        <v>9.1999999999999993</v>
      </c>
      <c r="N41" s="47">
        <v>8.6999999999999993</v>
      </c>
      <c r="O41" s="47">
        <v>90.2</v>
      </c>
      <c r="P41" s="47">
        <v>88.7</v>
      </c>
      <c r="Q41" s="47">
        <v>89.6</v>
      </c>
      <c r="R41" s="47">
        <v>89.6</v>
      </c>
      <c r="S41" s="47">
        <v>88.2</v>
      </c>
      <c r="T41" s="47">
        <v>89.1</v>
      </c>
    </row>
    <row r="42" spans="1:20" ht="17.25" customHeight="1" x14ac:dyDescent="0.2">
      <c r="A42" s="128" t="s">
        <v>397</v>
      </c>
      <c r="B42" s="20" t="s">
        <v>256</v>
      </c>
      <c r="C42" s="47">
        <v>1.4</v>
      </c>
      <c r="D42" s="47">
        <v>1.6</v>
      </c>
      <c r="E42" s="47">
        <v>1.5</v>
      </c>
      <c r="F42" s="47">
        <v>26.5</v>
      </c>
      <c r="G42" s="47">
        <v>26.3</v>
      </c>
      <c r="H42" s="47">
        <v>26.4</v>
      </c>
      <c r="I42" s="47">
        <v>18.2</v>
      </c>
      <c r="J42" s="47">
        <v>19.399999999999999</v>
      </c>
      <c r="K42" s="47">
        <v>18.600000000000001</v>
      </c>
      <c r="L42" s="47">
        <v>15.5</v>
      </c>
      <c r="M42" s="47">
        <v>16.899999999999999</v>
      </c>
      <c r="N42" s="47">
        <v>16</v>
      </c>
      <c r="O42" s="47">
        <v>73.8</v>
      </c>
      <c r="P42" s="47">
        <v>72.3</v>
      </c>
      <c r="Q42" s="47">
        <v>73.3</v>
      </c>
      <c r="R42" s="47">
        <v>61.5</v>
      </c>
      <c r="S42" s="47">
        <v>62</v>
      </c>
      <c r="T42" s="47">
        <v>61.7</v>
      </c>
    </row>
    <row r="43" spans="1:20" ht="17.25" customHeight="1" x14ac:dyDescent="0.2">
      <c r="A43" s="128" t="s">
        <v>398</v>
      </c>
      <c r="B43" s="20" t="s">
        <v>206</v>
      </c>
      <c r="C43" s="47">
        <v>15.5</v>
      </c>
      <c r="D43" s="47">
        <v>14.6</v>
      </c>
      <c r="E43" s="47">
        <v>15.1</v>
      </c>
      <c r="F43" s="47">
        <v>3.2</v>
      </c>
      <c r="G43" s="47">
        <v>3.3</v>
      </c>
      <c r="H43" s="47">
        <v>3.2</v>
      </c>
      <c r="I43" s="47">
        <v>1.3</v>
      </c>
      <c r="J43" s="47">
        <v>2.5</v>
      </c>
      <c r="K43" s="47">
        <v>1.8</v>
      </c>
      <c r="L43" s="47">
        <v>0.6</v>
      </c>
      <c r="M43" s="47">
        <v>2.2000000000000002</v>
      </c>
      <c r="N43" s="47">
        <v>1.4</v>
      </c>
      <c r="O43" s="47">
        <v>97.4</v>
      </c>
      <c r="P43" s="47">
        <v>96.2</v>
      </c>
      <c r="Q43" s="47">
        <v>96.8</v>
      </c>
      <c r="R43" s="47">
        <v>96.7</v>
      </c>
      <c r="S43" s="47">
        <v>95.8</v>
      </c>
      <c r="T43" s="47">
        <v>96.3</v>
      </c>
    </row>
    <row r="44" spans="1:20" ht="17.25" customHeight="1" x14ac:dyDescent="0.2">
      <c r="A44" s="128" t="s">
        <v>399</v>
      </c>
      <c r="B44" s="20" t="s">
        <v>207</v>
      </c>
      <c r="C44" s="47">
        <v>4.5</v>
      </c>
      <c r="D44" s="47">
        <v>6.4</v>
      </c>
      <c r="E44" s="47">
        <v>6.4</v>
      </c>
      <c r="F44" s="47">
        <v>18.2</v>
      </c>
      <c r="G44" s="47">
        <v>6.7</v>
      </c>
      <c r="H44" s="47">
        <v>6.8</v>
      </c>
      <c r="I44" s="47">
        <v>13.3</v>
      </c>
      <c r="J44" s="47">
        <v>4.9000000000000004</v>
      </c>
      <c r="K44" s="47">
        <v>5</v>
      </c>
      <c r="L44" s="47">
        <v>11.1</v>
      </c>
      <c r="M44" s="47">
        <v>4.8</v>
      </c>
      <c r="N44" s="47">
        <v>4.8</v>
      </c>
      <c r="O44" s="47">
        <v>86.7</v>
      </c>
      <c r="P44" s="47">
        <v>93.4</v>
      </c>
      <c r="Q44" s="47">
        <v>93.4</v>
      </c>
      <c r="R44" s="47">
        <v>84.4</v>
      </c>
      <c r="S44" s="47">
        <v>92.4</v>
      </c>
      <c r="T44" s="47">
        <v>92.3</v>
      </c>
    </row>
    <row r="45" spans="1:20" ht="17.25" customHeight="1" x14ac:dyDescent="0.2">
      <c r="A45" s="128" t="s">
        <v>400</v>
      </c>
      <c r="B45" s="20" t="s">
        <v>210</v>
      </c>
      <c r="C45" s="47">
        <v>0</v>
      </c>
      <c r="D45" s="47">
        <v>8.8000000000000007</v>
      </c>
      <c r="E45" s="47">
        <v>8.8000000000000007</v>
      </c>
      <c r="F45" s="47">
        <v>0</v>
      </c>
      <c r="G45" s="47">
        <v>4.2</v>
      </c>
      <c r="H45" s="47">
        <v>4.2</v>
      </c>
      <c r="I45" s="47">
        <v>0</v>
      </c>
      <c r="J45" s="47">
        <v>2.4</v>
      </c>
      <c r="K45" s="47">
        <v>2.4</v>
      </c>
      <c r="L45" s="47">
        <v>0</v>
      </c>
      <c r="M45" s="47">
        <v>2.2999999999999998</v>
      </c>
      <c r="N45" s="47">
        <v>2.2999999999999998</v>
      </c>
      <c r="O45" s="47">
        <v>0</v>
      </c>
      <c r="P45" s="47">
        <v>97</v>
      </c>
      <c r="Q45" s="47">
        <v>97</v>
      </c>
      <c r="R45" s="47">
        <v>0</v>
      </c>
      <c r="S45" s="47">
        <v>94.5</v>
      </c>
      <c r="T45" s="47">
        <v>94.5</v>
      </c>
    </row>
    <row r="46" spans="1:20" ht="17.25" customHeight="1" x14ac:dyDescent="0.2">
      <c r="A46" s="128" t="s">
        <v>401</v>
      </c>
      <c r="B46" s="20" t="s">
        <v>208</v>
      </c>
      <c r="C46" s="47">
        <v>0</v>
      </c>
      <c r="D46" s="47">
        <v>10.5</v>
      </c>
      <c r="E46" s="47">
        <v>10.5</v>
      </c>
      <c r="F46" s="47">
        <v>0</v>
      </c>
      <c r="G46" s="47">
        <v>3.6</v>
      </c>
      <c r="H46" s="47">
        <v>3.6</v>
      </c>
      <c r="I46" s="47">
        <v>0</v>
      </c>
      <c r="J46" s="47">
        <v>2</v>
      </c>
      <c r="K46" s="47">
        <v>2</v>
      </c>
      <c r="L46" s="47">
        <v>0</v>
      </c>
      <c r="M46" s="47">
        <v>1.9</v>
      </c>
      <c r="N46" s="47">
        <v>1.9</v>
      </c>
      <c r="O46" s="47">
        <v>0</v>
      </c>
      <c r="P46" s="47">
        <v>97.6</v>
      </c>
      <c r="Q46" s="47">
        <v>97.6</v>
      </c>
      <c r="R46" s="47">
        <v>0</v>
      </c>
      <c r="S46" s="47">
        <v>95</v>
      </c>
      <c r="T46" s="47">
        <v>95</v>
      </c>
    </row>
    <row r="47" spans="1:20" ht="17.25" customHeight="1" thickBot="1" x14ac:dyDescent="0.25">
      <c r="A47" s="130" t="s">
        <v>405</v>
      </c>
      <c r="B47" s="21" t="s">
        <v>209</v>
      </c>
      <c r="C47" s="49">
        <v>4.5999999999999996</v>
      </c>
      <c r="D47" s="49">
        <v>3.2</v>
      </c>
      <c r="E47" s="49">
        <v>4.0999999999999996</v>
      </c>
      <c r="F47" s="49">
        <v>8.8000000000000007</v>
      </c>
      <c r="G47" s="49">
        <v>13.5</v>
      </c>
      <c r="H47" s="49">
        <v>9.9</v>
      </c>
      <c r="I47" s="49">
        <v>6</v>
      </c>
      <c r="J47" s="49">
        <v>9.3000000000000007</v>
      </c>
      <c r="K47" s="49">
        <v>6.8</v>
      </c>
      <c r="L47" s="49">
        <v>5.8</v>
      </c>
      <c r="M47" s="49">
        <v>9.3000000000000007</v>
      </c>
      <c r="N47" s="49">
        <v>6.7</v>
      </c>
      <c r="O47" s="49">
        <v>92</v>
      </c>
      <c r="P47" s="49">
        <v>86.6</v>
      </c>
      <c r="Q47" s="49">
        <v>90.8</v>
      </c>
      <c r="R47" s="49">
        <v>88.3</v>
      </c>
      <c r="S47" s="49">
        <v>81.3</v>
      </c>
      <c r="T47" s="49">
        <v>86.7</v>
      </c>
    </row>
    <row r="48" spans="1:20" ht="17.25" customHeight="1" x14ac:dyDescent="0.2">
      <c r="A48" s="10" t="s">
        <v>371</v>
      </c>
    </row>
    <row r="49" ht="17.25" customHeight="1" x14ac:dyDescent="0.2"/>
  </sheetData>
  <mergeCells count="12">
    <mergeCell ref="R34:T34"/>
    <mergeCell ref="C3:E3"/>
    <mergeCell ref="F3:H3"/>
    <mergeCell ref="I3:K3"/>
    <mergeCell ref="L3:N3"/>
    <mergeCell ref="O3:Q3"/>
    <mergeCell ref="R3:T3"/>
    <mergeCell ref="C34:E34"/>
    <mergeCell ref="F34:H34"/>
    <mergeCell ref="I34:K34"/>
    <mergeCell ref="L34:N34"/>
    <mergeCell ref="O34:Q34"/>
  </mergeCells>
  <phoneticPr fontId="1"/>
  <pageMargins left="0.70866141732283472" right="0.70866141732283472" top="0.74803149606299213" bottom="0.74803149606299213" header="0.31496062992125984" footer="0.31496062992125984"/>
  <pageSetup paperSize="9" scale="85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22" sqref="A22"/>
    </sheetView>
  </sheetViews>
  <sheetFormatPr defaultColWidth="9" defaultRowHeight="13.8" x14ac:dyDescent="0.2"/>
  <cols>
    <col min="1" max="1" width="18.21875" style="6" customWidth="1"/>
    <col min="2" max="2" width="12.77734375" style="6" customWidth="1"/>
    <col min="3" max="17" width="9.33203125" style="6" customWidth="1"/>
    <col min="18" max="16384" width="9" style="6"/>
  </cols>
  <sheetData>
    <row r="1" spans="1:17" ht="20.25" customHeight="1" x14ac:dyDescent="0.2">
      <c r="A1" s="6" t="s">
        <v>356</v>
      </c>
    </row>
    <row r="2" spans="1:17" ht="0.9" customHeight="1" thickBot="1" x14ac:dyDescent="0.25"/>
    <row r="3" spans="1:17" x14ac:dyDescent="0.2">
      <c r="A3" s="131"/>
      <c r="B3" s="131"/>
      <c r="C3" s="155"/>
      <c r="D3" s="155" t="s">
        <v>454</v>
      </c>
      <c r="E3" s="156"/>
      <c r="F3" s="157"/>
      <c r="G3" s="155" t="s">
        <v>455</v>
      </c>
      <c r="H3" s="156"/>
      <c r="I3" s="240" t="s">
        <v>456</v>
      </c>
      <c r="J3" s="229"/>
      <c r="K3" s="240" t="s">
        <v>457</v>
      </c>
      <c r="L3" s="241"/>
      <c r="M3" s="241"/>
      <c r="N3" s="241"/>
      <c r="O3" s="158"/>
      <c r="P3" s="159" t="s">
        <v>458</v>
      </c>
      <c r="Q3" s="160"/>
    </row>
    <row r="4" spans="1:17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228" t="s">
        <v>415</v>
      </c>
      <c r="L4" s="228"/>
      <c r="M4" s="228" t="s">
        <v>416</v>
      </c>
      <c r="N4" s="228"/>
      <c r="O4" s="128"/>
      <c r="P4" s="128"/>
      <c r="Q4" s="128"/>
    </row>
    <row r="5" spans="1:17" ht="14.4" thickBot="1" x14ac:dyDescent="0.25">
      <c r="A5" s="128" t="s">
        <v>382</v>
      </c>
      <c r="B5" s="130" t="s">
        <v>237</v>
      </c>
      <c r="C5" s="132" t="s">
        <v>386</v>
      </c>
      <c r="D5" s="132" t="s">
        <v>417</v>
      </c>
      <c r="E5" s="132" t="s">
        <v>418</v>
      </c>
      <c r="F5" s="132" t="s">
        <v>386</v>
      </c>
      <c r="G5" s="132" t="s">
        <v>417</v>
      </c>
      <c r="H5" s="132" t="s">
        <v>418</v>
      </c>
      <c r="I5" s="132" t="s">
        <v>386</v>
      </c>
      <c r="J5" s="132" t="s">
        <v>417</v>
      </c>
      <c r="K5" s="132" t="s">
        <v>386</v>
      </c>
      <c r="L5" s="132" t="s">
        <v>417</v>
      </c>
      <c r="M5" s="132" t="s">
        <v>386</v>
      </c>
      <c r="N5" s="132" t="s">
        <v>417</v>
      </c>
      <c r="O5" s="132" t="s">
        <v>386</v>
      </c>
      <c r="P5" s="132" t="s">
        <v>417</v>
      </c>
      <c r="Q5" s="132" t="s">
        <v>418</v>
      </c>
    </row>
    <row r="6" spans="1:17" ht="13.5" customHeight="1" x14ac:dyDescent="0.2">
      <c r="A6" s="129" t="s">
        <v>381</v>
      </c>
      <c r="B6" s="85" t="s">
        <v>365</v>
      </c>
      <c r="C6" s="72">
        <v>19409</v>
      </c>
      <c r="D6" s="72">
        <v>13512</v>
      </c>
      <c r="E6" s="72">
        <v>32921</v>
      </c>
      <c r="F6" s="73">
        <v>100</v>
      </c>
      <c r="G6" s="73">
        <v>100</v>
      </c>
      <c r="H6" s="73">
        <v>100</v>
      </c>
      <c r="I6" s="73">
        <v>302.10000000000002</v>
      </c>
      <c r="J6" s="73">
        <v>205.5</v>
      </c>
      <c r="K6" s="73">
        <v>175.3</v>
      </c>
      <c r="L6" s="73">
        <v>93.2</v>
      </c>
      <c r="M6" s="73">
        <v>119</v>
      </c>
      <c r="N6" s="73">
        <v>65.599999999999994</v>
      </c>
      <c r="O6" s="73">
        <v>12.6</v>
      </c>
      <c r="P6" s="73">
        <v>6.8</v>
      </c>
      <c r="Q6" s="73">
        <v>9.6</v>
      </c>
    </row>
    <row r="7" spans="1:17" ht="13.5" customHeight="1" x14ac:dyDescent="0.2">
      <c r="A7" s="128" t="s">
        <v>388</v>
      </c>
      <c r="B7" s="6" t="s">
        <v>243</v>
      </c>
      <c r="C7" s="74">
        <v>592</v>
      </c>
      <c r="D7" s="74">
        <v>188</v>
      </c>
      <c r="E7" s="74">
        <v>780</v>
      </c>
      <c r="F7" s="75">
        <v>3.1</v>
      </c>
      <c r="G7" s="75">
        <v>1.4</v>
      </c>
      <c r="H7" s="75">
        <v>2.4</v>
      </c>
      <c r="I7" s="75">
        <v>9.1999999999999993</v>
      </c>
      <c r="J7" s="75">
        <v>2.9</v>
      </c>
      <c r="K7" s="75">
        <v>5.7</v>
      </c>
      <c r="L7" s="75">
        <v>1.2</v>
      </c>
      <c r="M7" s="75">
        <v>4</v>
      </c>
      <c r="N7" s="75">
        <v>0.9</v>
      </c>
      <c r="O7" s="75">
        <v>0.5</v>
      </c>
      <c r="P7" s="75">
        <v>0.1</v>
      </c>
      <c r="Q7" s="75">
        <v>0.3</v>
      </c>
    </row>
    <row r="8" spans="1:17" ht="13.5" customHeight="1" x14ac:dyDescent="0.2">
      <c r="A8" s="128" t="s">
        <v>389</v>
      </c>
      <c r="B8" s="6" t="s">
        <v>244</v>
      </c>
      <c r="C8" s="74">
        <v>1094</v>
      </c>
      <c r="D8" s="74">
        <v>230</v>
      </c>
      <c r="E8" s="74">
        <v>1324</v>
      </c>
      <c r="F8" s="75">
        <v>5.6</v>
      </c>
      <c r="G8" s="75">
        <v>1.7</v>
      </c>
      <c r="H8" s="75">
        <v>4</v>
      </c>
      <c r="I8" s="75">
        <v>17</v>
      </c>
      <c r="J8" s="75">
        <v>3.5</v>
      </c>
      <c r="K8" s="75">
        <v>10.5</v>
      </c>
      <c r="L8" s="75">
        <v>1.8</v>
      </c>
      <c r="M8" s="75">
        <v>7.4</v>
      </c>
      <c r="N8" s="75">
        <v>1.3</v>
      </c>
      <c r="O8" s="75">
        <v>0.9</v>
      </c>
      <c r="P8" s="75">
        <v>0.1</v>
      </c>
      <c r="Q8" s="75">
        <v>0.5</v>
      </c>
    </row>
    <row r="9" spans="1:17" ht="13.5" customHeight="1" x14ac:dyDescent="0.2">
      <c r="A9" s="128" t="s">
        <v>390</v>
      </c>
      <c r="B9" s="6" t="s">
        <v>245</v>
      </c>
      <c r="C9" s="74">
        <v>2730</v>
      </c>
      <c r="D9" s="74">
        <v>1461</v>
      </c>
      <c r="E9" s="74">
        <v>4191</v>
      </c>
      <c r="F9" s="75">
        <v>14.1</v>
      </c>
      <c r="G9" s="75">
        <v>10.8</v>
      </c>
      <c r="H9" s="75">
        <v>12.7</v>
      </c>
      <c r="I9" s="75">
        <v>42.5</v>
      </c>
      <c r="J9" s="75">
        <v>22.2</v>
      </c>
      <c r="K9" s="75">
        <v>24.2</v>
      </c>
      <c r="L9" s="75">
        <v>9.3000000000000007</v>
      </c>
      <c r="M9" s="75">
        <v>16.100000000000001</v>
      </c>
      <c r="N9" s="75">
        <v>6.5</v>
      </c>
      <c r="O9" s="75">
        <v>1.7</v>
      </c>
      <c r="P9" s="75">
        <v>0.6</v>
      </c>
      <c r="Q9" s="75">
        <v>1.1000000000000001</v>
      </c>
    </row>
    <row r="10" spans="1:17" ht="13.5" customHeight="1" x14ac:dyDescent="0.2">
      <c r="A10" s="128" t="s">
        <v>225</v>
      </c>
      <c r="B10" s="6" t="s">
        <v>246</v>
      </c>
      <c r="C10" s="74">
        <v>2504</v>
      </c>
      <c r="D10" s="74">
        <v>1962</v>
      </c>
      <c r="E10" s="74">
        <v>4466</v>
      </c>
      <c r="F10" s="75">
        <v>12.9</v>
      </c>
      <c r="G10" s="75">
        <v>14.5</v>
      </c>
      <c r="H10" s="75">
        <v>13.6</v>
      </c>
      <c r="I10" s="75">
        <v>39</v>
      </c>
      <c r="J10" s="75">
        <v>29.8</v>
      </c>
      <c r="K10" s="75">
        <v>22.8</v>
      </c>
      <c r="L10" s="75">
        <v>12.5</v>
      </c>
      <c r="M10" s="75">
        <v>15.7</v>
      </c>
      <c r="N10" s="75">
        <v>8.6999999999999993</v>
      </c>
      <c r="O10" s="75">
        <v>1.7</v>
      </c>
      <c r="P10" s="75">
        <v>0.9</v>
      </c>
      <c r="Q10" s="75">
        <v>1.3</v>
      </c>
    </row>
    <row r="11" spans="1:17" ht="13.5" customHeight="1" x14ac:dyDescent="0.2">
      <c r="A11" s="128" t="s">
        <v>391</v>
      </c>
      <c r="B11" s="6" t="s">
        <v>247</v>
      </c>
      <c r="C11" s="74">
        <v>1567</v>
      </c>
      <c r="D11" s="74">
        <v>1455</v>
      </c>
      <c r="E11" s="74">
        <v>3022</v>
      </c>
      <c r="F11" s="75">
        <v>8.1</v>
      </c>
      <c r="G11" s="75">
        <v>10.8</v>
      </c>
      <c r="H11" s="75">
        <v>9.1999999999999993</v>
      </c>
      <c r="I11" s="75">
        <v>24.4</v>
      </c>
      <c r="J11" s="75">
        <v>22.1</v>
      </c>
      <c r="K11" s="75">
        <v>13.9</v>
      </c>
      <c r="L11" s="75">
        <v>8.8000000000000007</v>
      </c>
      <c r="M11" s="75">
        <v>9.3000000000000007</v>
      </c>
      <c r="N11" s="75">
        <v>6.1</v>
      </c>
      <c r="O11" s="75">
        <v>0.9</v>
      </c>
      <c r="P11" s="75">
        <v>0.6</v>
      </c>
      <c r="Q11" s="75">
        <v>0.7</v>
      </c>
    </row>
    <row r="12" spans="1:17" ht="13.5" customHeight="1" x14ac:dyDescent="0.2">
      <c r="A12" s="128" t="s">
        <v>392</v>
      </c>
      <c r="B12" s="6" t="s">
        <v>248</v>
      </c>
      <c r="C12" s="74">
        <v>937</v>
      </c>
      <c r="D12" s="74">
        <v>507</v>
      </c>
      <c r="E12" s="74">
        <v>1444</v>
      </c>
      <c r="F12" s="75">
        <v>4.8</v>
      </c>
      <c r="G12" s="75">
        <v>3.8</v>
      </c>
      <c r="H12" s="75">
        <v>4.4000000000000004</v>
      </c>
      <c r="I12" s="75">
        <v>14.6</v>
      </c>
      <c r="J12" s="75">
        <v>7.7</v>
      </c>
      <c r="K12" s="75">
        <v>9</v>
      </c>
      <c r="L12" s="75">
        <v>3.6</v>
      </c>
      <c r="M12" s="75">
        <v>6.3</v>
      </c>
      <c r="N12" s="75">
        <v>2.6</v>
      </c>
      <c r="O12" s="75">
        <v>0.8</v>
      </c>
      <c r="P12" s="75">
        <v>0.3</v>
      </c>
      <c r="Q12" s="75">
        <v>0.5</v>
      </c>
    </row>
    <row r="13" spans="1:17" ht="13.5" customHeight="1" x14ac:dyDescent="0.2">
      <c r="A13" s="128" t="s">
        <v>393</v>
      </c>
      <c r="B13" s="6" t="s">
        <v>1</v>
      </c>
      <c r="C13" s="74">
        <v>1638</v>
      </c>
      <c r="D13" s="74">
        <v>847</v>
      </c>
      <c r="E13" s="74">
        <v>2485</v>
      </c>
      <c r="F13" s="75">
        <v>8.4</v>
      </c>
      <c r="G13" s="75">
        <v>6.3</v>
      </c>
      <c r="H13" s="75">
        <v>7.5</v>
      </c>
      <c r="I13" s="75">
        <v>25.5</v>
      </c>
      <c r="J13" s="75">
        <v>12.9</v>
      </c>
      <c r="K13" s="75">
        <v>14.9</v>
      </c>
      <c r="L13" s="75">
        <v>4.8</v>
      </c>
      <c r="M13" s="75">
        <v>10.1</v>
      </c>
      <c r="N13" s="75">
        <v>3.1</v>
      </c>
      <c r="O13" s="75">
        <v>1.1000000000000001</v>
      </c>
      <c r="P13" s="75">
        <v>0.3</v>
      </c>
      <c r="Q13" s="75">
        <v>0.7</v>
      </c>
    </row>
    <row r="14" spans="1:17" ht="13.5" customHeight="1" x14ac:dyDescent="0.2">
      <c r="A14" s="128" t="s">
        <v>394</v>
      </c>
      <c r="B14" s="6" t="s">
        <v>2</v>
      </c>
      <c r="C14" s="74">
        <v>741</v>
      </c>
      <c r="D14" s="74">
        <v>751</v>
      </c>
      <c r="E14" s="74">
        <v>1492</v>
      </c>
      <c r="F14" s="75">
        <v>3.8</v>
      </c>
      <c r="G14" s="75">
        <v>5.6</v>
      </c>
      <c r="H14" s="75">
        <v>4.5</v>
      </c>
      <c r="I14" s="75">
        <v>11.5</v>
      </c>
      <c r="J14" s="75">
        <v>11.4</v>
      </c>
      <c r="K14" s="75">
        <v>6.4</v>
      </c>
      <c r="L14" s="75">
        <v>4</v>
      </c>
      <c r="M14" s="75">
        <v>4.3</v>
      </c>
      <c r="N14" s="75">
        <v>2.6</v>
      </c>
      <c r="O14" s="75">
        <v>0.4</v>
      </c>
      <c r="P14" s="75">
        <v>0.2</v>
      </c>
      <c r="Q14" s="75">
        <v>0.3</v>
      </c>
    </row>
    <row r="15" spans="1:17" ht="13.5" customHeight="1" x14ac:dyDescent="0.2">
      <c r="A15" s="128" t="s">
        <v>395</v>
      </c>
      <c r="B15" s="6" t="s">
        <v>3</v>
      </c>
      <c r="C15" s="74">
        <v>1402</v>
      </c>
      <c r="D15" s="74">
        <v>1284</v>
      </c>
      <c r="E15" s="74">
        <v>2686</v>
      </c>
      <c r="F15" s="75">
        <v>7.2</v>
      </c>
      <c r="G15" s="75">
        <v>9.5</v>
      </c>
      <c r="H15" s="75">
        <v>8.1999999999999993</v>
      </c>
      <c r="I15" s="75">
        <v>21.8</v>
      </c>
      <c r="J15" s="75">
        <v>19.5</v>
      </c>
      <c r="K15" s="75">
        <v>13.2</v>
      </c>
      <c r="L15" s="75">
        <v>8.5</v>
      </c>
      <c r="M15" s="75">
        <v>9.1</v>
      </c>
      <c r="N15" s="75">
        <v>5.9</v>
      </c>
      <c r="O15" s="75">
        <v>1</v>
      </c>
      <c r="P15" s="75">
        <v>0.7</v>
      </c>
      <c r="Q15" s="75">
        <v>0.8</v>
      </c>
    </row>
    <row r="16" spans="1:17" ht="13.5" customHeight="1" x14ac:dyDescent="0.2">
      <c r="A16" s="128" t="s">
        <v>396</v>
      </c>
      <c r="B16" s="6" t="s">
        <v>4</v>
      </c>
      <c r="C16" s="74">
        <v>90</v>
      </c>
      <c r="D16" s="74">
        <v>8</v>
      </c>
      <c r="E16" s="74">
        <v>98</v>
      </c>
      <c r="F16" s="75">
        <v>0.5</v>
      </c>
      <c r="G16" s="75">
        <v>0.1</v>
      </c>
      <c r="H16" s="75">
        <v>0.3</v>
      </c>
      <c r="I16" s="75">
        <v>1.4</v>
      </c>
      <c r="J16" s="75">
        <v>0.1</v>
      </c>
      <c r="K16" s="75">
        <v>0.8</v>
      </c>
      <c r="L16" s="75">
        <v>0.1</v>
      </c>
      <c r="M16" s="75">
        <v>0.6</v>
      </c>
      <c r="N16" s="75">
        <v>0</v>
      </c>
      <c r="O16" s="75">
        <v>0.1</v>
      </c>
      <c r="P16" s="75">
        <v>0</v>
      </c>
      <c r="Q16" s="75">
        <v>0</v>
      </c>
    </row>
    <row r="17" spans="1:17" ht="13.5" customHeight="1" x14ac:dyDescent="0.2">
      <c r="A17" s="128" t="s">
        <v>397</v>
      </c>
      <c r="B17" s="6" t="s">
        <v>200</v>
      </c>
      <c r="C17" s="74">
        <v>4424</v>
      </c>
      <c r="D17" s="74">
        <v>1977</v>
      </c>
      <c r="E17" s="74">
        <v>6401</v>
      </c>
      <c r="F17" s="75">
        <v>22.8</v>
      </c>
      <c r="G17" s="75">
        <v>14.6</v>
      </c>
      <c r="H17" s="75">
        <v>19.399999999999999</v>
      </c>
      <c r="I17" s="75">
        <v>68.900000000000006</v>
      </c>
      <c r="J17" s="75">
        <v>30.1</v>
      </c>
      <c r="K17" s="75">
        <v>39.5</v>
      </c>
      <c r="L17" s="75">
        <v>12.6</v>
      </c>
      <c r="M17" s="75">
        <v>26.6</v>
      </c>
      <c r="N17" s="75">
        <v>8.6</v>
      </c>
      <c r="O17" s="75">
        <v>2.9</v>
      </c>
      <c r="P17" s="75">
        <v>0.9</v>
      </c>
      <c r="Q17" s="75">
        <v>1.9</v>
      </c>
    </row>
    <row r="18" spans="1:17" ht="13.5" customHeight="1" x14ac:dyDescent="0.2">
      <c r="A18" s="128" t="s">
        <v>398</v>
      </c>
      <c r="B18" s="6" t="s">
        <v>6</v>
      </c>
      <c r="C18" s="74">
        <v>68</v>
      </c>
      <c r="D18" s="74">
        <v>68</v>
      </c>
      <c r="E18" s="74">
        <v>136</v>
      </c>
      <c r="F18" s="75">
        <v>0.4</v>
      </c>
      <c r="G18" s="75">
        <v>0.5</v>
      </c>
      <c r="H18" s="75">
        <v>0.4</v>
      </c>
      <c r="I18" s="75">
        <v>1.1000000000000001</v>
      </c>
      <c r="J18" s="75">
        <v>1</v>
      </c>
      <c r="K18" s="75">
        <v>0.6</v>
      </c>
      <c r="L18" s="75">
        <v>0.4</v>
      </c>
      <c r="M18" s="75">
        <v>0.4</v>
      </c>
      <c r="N18" s="75">
        <v>0.2</v>
      </c>
      <c r="O18" s="75">
        <v>0</v>
      </c>
      <c r="P18" s="75">
        <v>0</v>
      </c>
      <c r="Q18" s="75">
        <v>0</v>
      </c>
    </row>
    <row r="19" spans="1:17" ht="13.5" customHeight="1" x14ac:dyDescent="0.2">
      <c r="A19" s="128" t="s">
        <v>399</v>
      </c>
      <c r="B19" s="6" t="s">
        <v>7</v>
      </c>
      <c r="C19" s="74">
        <v>9</v>
      </c>
      <c r="D19" s="74">
        <v>1350</v>
      </c>
      <c r="E19" s="74">
        <v>1359</v>
      </c>
      <c r="F19" s="75">
        <v>0</v>
      </c>
      <c r="G19" s="75">
        <v>10</v>
      </c>
      <c r="H19" s="75">
        <v>4.0999999999999996</v>
      </c>
      <c r="I19" s="75">
        <v>0.1</v>
      </c>
      <c r="J19" s="75">
        <v>20.5</v>
      </c>
      <c r="K19" s="75">
        <v>0.1</v>
      </c>
      <c r="L19" s="75">
        <v>12.9</v>
      </c>
      <c r="M19" s="75">
        <v>0.1</v>
      </c>
      <c r="N19" s="75">
        <v>9.6999999999999993</v>
      </c>
      <c r="O19" s="75"/>
      <c r="P19" s="75">
        <v>1.1000000000000001</v>
      </c>
      <c r="Q19" s="75">
        <v>1.1000000000000001</v>
      </c>
    </row>
    <row r="20" spans="1:17" ht="13.5" customHeight="1" x14ac:dyDescent="0.2">
      <c r="A20" s="128" t="s">
        <v>400</v>
      </c>
      <c r="B20" s="6" t="s">
        <v>8</v>
      </c>
      <c r="C20" s="74"/>
      <c r="D20" s="74">
        <v>603</v>
      </c>
      <c r="E20" s="74">
        <v>603</v>
      </c>
      <c r="F20" s="75"/>
      <c r="G20" s="75">
        <v>4.5</v>
      </c>
      <c r="H20" s="75">
        <v>1.8</v>
      </c>
      <c r="I20" s="75"/>
      <c r="J20" s="75">
        <v>9.1999999999999993</v>
      </c>
      <c r="K20" s="75"/>
      <c r="L20" s="75">
        <v>5.6</v>
      </c>
      <c r="M20" s="75"/>
      <c r="N20" s="75">
        <v>4.2</v>
      </c>
      <c r="O20" s="75"/>
      <c r="P20" s="75">
        <v>0.5</v>
      </c>
      <c r="Q20" s="75">
        <v>0.5</v>
      </c>
    </row>
    <row r="21" spans="1:17" ht="13.5" customHeight="1" x14ac:dyDescent="0.2">
      <c r="A21" s="128" t="s">
        <v>401</v>
      </c>
      <c r="B21" s="6" t="s">
        <v>9</v>
      </c>
      <c r="C21" s="74"/>
      <c r="D21" s="74">
        <v>255</v>
      </c>
      <c r="E21" s="74">
        <v>255</v>
      </c>
      <c r="F21" s="75"/>
      <c r="G21" s="75">
        <v>1.9</v>
      </c>
      <c r="H21" s="75">
        <v>0.8</v>
      </c>
      <c r="I21" s="75"/>
      <c r="J21" s="75">
        <v>3.9</v>
      </c>
      <c r="K21" s="75"/>
      <c r="L21" s="75">
        <v>2.6</v>
      </c>
      <c r="M21" s="75"/>
      <c r="N21" s="75">
        <v>2</v>
      </c>
      <c r="O21" s="75"/>
      <c r="P21" s="75">
        <v>0.2</v>
      </c>
      <c r="Q21" s="75">
        <v>0.2</v>
      </c>
    </row>
    <row r="22" spans="1:17" ht="13.5" customHeight="1" x14ac:dyDescent="0.2">
      <c r="A22" s="128" t="s">
        <v>402</v>
      </c>
      <c r="B22" s="6" t="s">
        <v>10</v>
      </c>
      <c r="C22" s="74"/>
      <c r="D22" s="74">
        <v>208</v>
      </c>
      <c r="E22" s="74">
        <v>208</v>
      </c>
      <c r="F22" s="75"/>
      <c r="G22" s="75">
        <v>1.5</v>
      </c>
      <c r="H22" s="75">
        <v>0.6</v>
      </c>
      <c r="I22" s="75"/>
      <c r="J22" s="75">
        <v>3.2</v>
      </c>
      <c r="K22" s="75"/>
      <c r="L22" s="75">
        <v>1.8</v>
      </c>
      <c r="M22" s="75"/>
      <c r="N22" s="75">
        <v>1.4</v>
      </c>
      <c r="O22" s="75"/>
      <c r="P22" s="75">
        <v>0.2</v>
      </c>
      <c r="Q22" s="75">
        <v>0.2</v>
      </c>
    </row>
    <row r="23" spans="1:17" ht="13.5" customHeight="1" x14ac:dyDescent="0.2">
      <c r="A23" s="128" t="s">
        <v>403</v>
      </c>
      <c r="B23" s="6" t="s">
        <v>11</v>
      </c>
      <c r="C23" s="74"/>
      <c r="D23" s="74">
        <v>496</v>
      </c>
      <c r="E23" s="74">
        <v>496</v>
      </c>
      <c r="F23" s="75"/>
      <c r="G23" s="75">
        <v>3.7</v>
      </c>
      <c r="H23" s="75">
        <v>1.5</v>
      </c>
      <c r="I23" s="75"/>
      <c r="J23" s="75">
        <v>7.5</v>
      </c>
      <c r="K23" s="75"/>
      <c r="L23" s="75">
        <v>4.7</v>
      </c>
      <c r="M23" s="75"/>
      <c r="N23" s="75">
        <v>3.5</v>
      </c>
      <c r="O23" s="75"/>
      <c r="P23" s="75">
        <v>0.4</v>
      </c>
      <c r="Q23" s="75">
        <v>0.4</v>
      </c>
    </row>
    <row r="24" spans="1:17" ht="13.5" customHeight="1" x14ac:dyDescent="0.2">
      <c r="A24" s="128" t="s">
        <v>404</v>
      </c>
      <c r="B24" s="6" t="s">
        <v>249</v>
      </c>
      <c r="C24" s="74">
        <v>1065</v>
      </c>
      <c r="D24" s="74"/>
      <c r="E24" s="74">
        <v>1065</v>
      </c>
      <c r="F24" s="75">
        <v>5.5</v>
      </c>
      <c r="G24" s="75"/>
      <c r="H24" s="75">
        <v>3.2</v>
      </c>
      <c r="I24" s="75">
        <v>16.600000000000001</v>
      </c>
      <c r="J24" s="75"/>
      <c r="K24" s="75">
        <v>8.3000000000000007</v>
      </c>
      <c r="L24" s="75"/>
      <c r="M24" s="75">
        <v>5.2</v>
      </c>
      <c r="N24" s="75"/>
      <c r="O24" s="75">
        <v>0.4</v>
      </c>
      <c r="P24" s="75"/>
      <c r="Q24" s="75">
        <v>0.4</v>
      </c>
    </row>
    <row r="25" spans="1:17" ht="13.5" customHeight="1" x14ac:dyDescent="0.2">
      <c r="A25" s="128" t="s">
        <v>405</v>
      </c>
      <c r="B25" s="6" t="s">
        <v>12</v>
      </c>
      <c r="C25" s="74">
        <v>458</v>
      </c>
      <c r="D25" s="74">
        <v>214</v>
      </c>
      <c r="E25" s="74">
        <v>672</v>
      </c>
      <c r="F25" s="75">
        <v>2.4</v>
      </c>
      <c r="G25" s="75">
        <v>1.6</v>
      </c>
      <c r="H25" s="75">
        <v>2</v>
      </c>
      <c r="I25" s="75">
        <v>7.1</v>
      </c>
      <c r="J25" s="75">
        <v>3.3</v>
      </c>
      <c r="K25" s="75">
        <v>3.8</v>
      </c>
      <c r="L25" s="75">
        <v>1.1000000000000001</v>
      </c>
      <c r="M25" s="75">
        <v>2.5</v>
      </c>
      <c r="N25" s="75">
        <v>0.7</v>
      </c>
      <c r="O25" s="75">
        <v>0.2</v>
      </c>
      <c r="P25" s="75">
        <v>0.1</v>
      </c>
      <c r="Q25" s="75">
        <v>0.1</v>
      </c>
    </row>
    <row r="26" spans="1:17" ht="13.5" customHeight="1" x14ac:dyDescent="0.2">
      <c r="A26" s="128" t="s">
        <v>406</v>
      </c>
      <c r="B26" s="6" t="s">
        <v>13</v>
      </c>
      <c r="C26" s="74">
        <v>497</v>
      </c>
      <c r="D26" s="74">
        <v>258</v>
      </c>
      <c r="E26" s="74">
        <v>755</v>
      </c>
      <c r="F26" s="75">
        <v>2.6</v>
      </c>
      <c r="G26" s="75">
        <v>1.9</v>
      </c>
      <c r="H26" s="75">
        <v>2.2999999999999998</v>
      </c>
      <c r="I26" s="75">
        <v>7.7</v>
      </c>
      <c r="J26" s="75">
        <v>3.9</v>
      </c>
      <c r="K26" s="75">
        <v>4.4000000000000004</v>
      </c>
      <c r="L26" s="75">
        <v>1.5</v>
      </c>
      <c r="M26" s="75">
        <v>3</v>
      </c>
      <c r="N26" s="75">
        <v>1</v>
      </c>
      <c r="O26" s="75">
        <v>0.3</v>
      </c>
      <c r="P26" s="75">
        <v>0.1</v>
      </c>
      <c r="Q26" s="75">
        <v>0.2</v>
      </c>
    </row>
    <row r="27" spans="1:17" ht="13.5" customHeight="1" x14ac:dyDescent="0.2">
      <c r="A27" s="128" t="s">
        <v>407</v>
      </c>
      <c r="B27" s="6" t="s">
        <v>14</v>
      </c>
      <c r="C27" s="74">
        <v>94</v>
      </c>
      <c r="D27" s="74">
        <v>83</v>
      </c>
      <c r="E27" s="74">
        <v>177</v>
      </c>
      <c r="F27" s="75">
        <v>0.5</v>
      </c>
      <c r="G27" s="75">
        <v>0.6</v>
      </c>
      <c r="H27" s="75">
        <v>0.5</v>
      </c>
      <c r="I27" s="75">
        <v>1.5</v>
      </c>
      <c r="J27" s="75">
        <v>1.3</v>
      </c>
      <c r="K27" s="75">
        <v>1.1000000000000001</v>
      </c>
      <c r="L27" s="75">
        <v>0.8</v>
      </c>
      <c r="M27" s="75">
        <v>0.9</v>
      </c>
      <c r="N27" s="75">
        <v>0.7</v>
      </c>
      <c r="O27" s="75">
        <v>0.1</v>
      </c>
      <c r="P27" s="75">
        <v>0.1</v>
      </c>
      <c r="Q27" s="75">
        <v>0.1</v>
      </c>
    </row>
    <row r="28" spans="1:17" ht="13.5" customHeight="1" x14ac:dyDescent="0.2">
      <c r="A28" s="128" t="s">
        <v>408</v>
      </c>
      <c r="B28" s="6" t="s">
        <v>15</v>
      </c>
      <c r="C28" s="74">
        <v>56</v>
      </c>
      <c r="D28" s="74">
        <v>96</v>
      </c>
      <c r="E28" s="74">
        <v>152</v>
      </c>
      <c r="F28" s="75">
        <v>0.3</v>
      </c>
      <c r="G28" s="75">
        <v>0.7</v>
      </c>
      <c r="H28" s="75">
        <v>0.5</v>
      </c>
      <c r="I28" s="75">
        <v>0.9</v>
      </c>
      <c r="J28" s="75">
        <v>1.5</v>
      </c>
      <c r="K28" s="75">
        <v>0.5</v>
      </c>
      <c r="L28" s="75">
        <v>0.6</v>
      </c>
      <c r="M28" s="75">
        <v>0.3</v>
      </c>
      <c r="N28" s="75">
        <v>0.4</v>
      </c>
      <c r="O28" s="75">
        <v>0</v>
      </c>
      <c r="P28" s="75">
        <v>0</v>
      </c>
      <c r="Q28" s="75">
        <v>0</v>
      </c>
    </row>
    <row r="29" spans="1:17" ht="13.5" customHeight="1" x14ac:dyDescent="0.2">
      <c r="A29" s="128" t="s">
        <v>409</v>
      </c>
      <c r="B29" s="6" t="s">
        <v>250</v>
      </c>
      <c r="C29" s="74">
        <v>562</v>
      </c>
      <c r="D29" s="74">
        <v>444</v>
      </c>
      <c r="E29" s="74">
        <v>1006</v>
      </c>
      <c r="F29" s="75">
        <v>2.9</v>
      </c>
      <c r="G29" s="75">
        <v>3.3</v>
      </c>
      <c r="H29" s="75">
        <v>3.1</v>
      </c>
      <c r="I29" s="75">
        <v>8.6999999999999993</v>
      </c>
      <c r="J29" s="75">
        <v>6.8</v>
      </c>
      <c r="K29" s="75">
        <v>5.0999999999999996</v>
      </c>
      <c r="L29" s="75">
        <v>2.7</v>
      </c>
      <c r="M29" s="75">
        <v>3.4</v>
      </c>
      <c r="N29" s="75">
        <v>1.8</v>
      </c>
      <c r="O29" s="75">
        <v>0.3</v>
      </c>
      <c r="P29" s="75">
        <v>0.2</v>
      </c>
      <c r="Q29" s="75">
        <v>0.3</v>
      </c>
    </row>
    <row r="30" spans="1:17" ht="13.5" customHeight="1" x14ac:dyDescent="0.2">
      <c r="A30" s="128" t="s">
        <v>410</v>
      </c>
      <c r="B30" s="6" t="s">
        <v>16</v>
      </c>
      <c r="C30" s="74">
        <v>185</v>
      </c>
      <c r="D30" s="74">
        <v>155</v>
      </c>
      <c r="E30" s="74">
        <v>340</v>
      </c>
      <c r="F30" s="75">
        <v>1</v>
      </c>
      <c r="G30" s="75">
        <v>1.1000000000000001</v>
      </c>
      <c r="H30" s="75">
        <v>1</v>
      </c>
      <c r="I30" s="75">
        <v>2.9</v>
      </c>
      <c r="J30" s="75">
        <v>2.4</v>
      </c>
      <c r="K30" s="75">
        <v>1.6</v>
      </c>
      <c r="L30" s="75">
        <v>0.9</v>
      </c>
      <c r="M30" s="75">
        <v>1.1000000000000001</v>
      </c>
      <c r="N30" s="75">
        <v>0.6</v>
      </c>
      <c r="O30" s="75">
        <v>0.1</v>
      </c>
      <c r="P30" s="75">
        <v>0.1</v>
      </c>
      <c r="Q30" s="75">
        <v>0.1</v>
      </c>
    </row>
    <row r="31" spans="1:17" ht="13.5" customHeight="1" thickBot="1" x14ac:dyDescent="0.25">
      <c r="A31" s="130" t="s">
        <v>411</v>
      </c>
      <c r="B31" s="9" t="s">
        <v>17</v>
      </c>
      <c r="C31" s="76">
        <v>425</v>
      </c>
      <c r="D31" s="76">
        <v>234</v>
      </c>
      <c r="E31" s="76">
        <v>659</v>
      </c>
      <c r="F31" s="77">
        <v>2.2000000000000002</v>
      </c>
      <c r="G31" s="77">
        <v>1.7</v>
      </c>
      <c r="H31" s="77">
        <v>2</v>
      </c>
      <c r="I31" s="77">
        <v>6.6</v>
      </c>
      <c r="J31" s="77">
        <v>3.6</v>
      </c>
      <c r="K31" s="77">
        <v>4.2</v>
      </c>
      <c r="L31" s="77">
        <v>1.8</v>
      </c>
      <c r="M31" s="77">
        <v>3.1</v>
      </c>
      <c r="N31" s="77">
        <v>1.3</v>
      </c>
      <c r="O31" s="77">
        <v>0.3</v>
      </c>
      <c r="P31" s="77">
        <v>0.1</v>
      </c>
      <c r="Q31" s="77">
        <v>0.2</v>
      </c>
    </row>
  </sheetData>
  <mergeCells count="4">
    <mergeCell ref="K4:L4"/>
    <mergeCell ref="M4:N4"/>
    <mergeCell ref="I3:J3"/>
    <mergeCell ref="K3:N3"/>
  </mergeCells>
  <phoneticPr fontId="1"/>
  <pageMargins left="0.62992125984251968" right="0.23622047244094491" top="0.74803149606299213" bottom="0.74803149606299213" header="0.31496062992125984" footer="0.31496062992125984"/>
  <pageSetup paperSize="9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表3.1（合体）罹患数</vt:lpstr>
      <vt:lpstr>表3.2（合体）年齢階級別罹患数</vt:lpstr>
      <vt:lpstr>表3.3（合体）年齢階級別罹患率</vt:lpstr>
      <vt:lpstr>表3.4（合体）発見の経緯</vt:lpstr>
      <vt:lpstr>表3.5（合体）臨床進行度分布</vt:lpstr>
      <vt:lpstr>表3.6（合体）受療割合</vt:lpstr>
      <vt:lpstr>表3.7（合体）切除内容</vt:lpstr>
      <vt:lpstr>表3.8（合体１）精度指標</vt:lpstr>
      <vt:lpstr>表3.9死亡数</vt:lpstr>
      <vt:lpstr>表3.10年齢階級別死亡数</vt:lpstr>
      <vt:lpstr>表3.11年齢階級別死亡率</vt:lpstr>
      <vt:lpstr>付表3.1（合体）罹患数・率(詳細部位)</vt:lpstr>
      <vt:lpstr>付表3.2がん死亡数・率(詳細部位)</vt:lpstr>
      <vt:lpstr>付表3.3（合体）受療割合詳細</vt:lpstr>
      <vt:lpstr>付表3.4.1（合体）医療圏別罹患数</vt:lpstr>
      <vt:lpstr>付表3.4.2（合体）保健所別罹患数</vt:lpstr>
      <vt:lpstr>付票3.5（合体）区市町村別罹患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2023-12-26T04:36:19Z</dcterms:created>
  <dcterms:modified xsi:type="dcterms:W3CDTF">2023-12-26T04:36:23Z</dcterms:modified>
</cp:coreProperties>
</file>